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<sst xmlns="http://schemas.openxmlformats.org/spreadsheetml/2006/main" count="272" uniqueCount="268">
  <si>
    <t>SCMS 2022 Books List</t>
  </si>
  <si>
    <t>Title</t>
  </si>
  <si>
    <t>Author</t>
  </si>
  <si>
    <t>ISBN</t>
  </si>
  <si>
    <t>UK price ££</t>
  </si>
  <si>
    <t>Discounted price UK</t>
  </si>
  <si>
    <t>US price $$</t>
  </si>
  <si>
    <t>Discounted price US</t>
  </si>
  <si>
    <t>American Presidents and Oliver Stone</t>
  </si>
  <si>
    <t>Carl Freedman</t>
  </si>
  <si>
    <t>9781789382624</t>
  </si>
  <si>
    <t>Columbo</t>
  </si>
  <si>
    <t>Christyne Berzsenyi</t>
  </si>
  <si>
    <t>9781789383256</t>
  </si>
  <si>
    <t xml:space="preserve">Fellini’s Films and Commercials </t>
  </si>
  <si>
    <t>Frank Burke</t>
  </si>
  <si>
    <t>9781789382082</t>
  </si>
  <si>
    <t>Invisible Presence</t>
  </si>
  <si>
    <t>Catriona MacLeod</t>
  </si>
  <si>
    <t>9781789383904</t>
  </si>
  <si>
    <t>MEDIA</t>
  </si>
  <si>
    <t>Jeremy Swartz and Janet Wasko</t>
  </si>
  <si>
    <t>9781789383263</t>
  </si>
  <si>
    <t>Paolo Sorrentino's Cinema and Television</t>
  </si>
  <si>
    <t>Annachiara Mariani</t>
  </si>
  <si>
    <t>9781789383751</t>
  </si>
  <si>
    <t>Slow TV</t>
  </si>
  <si>
    <t>Roel Puijk</t>
  </si>
  <si>
    <t>9781789382013</t>
  </si>
  <si>
    <t>Taste and the TV Chef</t>
  </si>
  <si>
    <t>Gilly Smith</t>
  </si>
  <si>
    <t>9781789383058</t>
  </si>
  <si>
    <t>The Poetics of Poetry Film</t>
  </si>
  <si>
    <t>Sarah Tremlett</t>
  </si>
  <si>
    <t>9781789382686</t>
  </si>
  <si>
    <t>Architecture and the Urban in Spanish Film</t>
  </si>
  <si>
    <t>Susan Larson</t>
  </si>
  <si>
    <t>A Trail of Fire for Political Cinema</t>
  </si>
  <si>
    <t>Javier Campo &amp; Humerto Perez-Blanco</t>
  </si>
  <si>
    <t>9781783209163</t>
  </si>
  <si>
    <t>Activist Film Festivals</t>
  </si>
  <si>
    <t>Tyson Wils</t>
  </si>
  <si>
    <t>9781783206346</t>
  </si>
  <si>
    <t>Adapting Performance Between Stage and Screen</t>
  </si>
  <si>
    <t>Victoria Lowe</t>
  </si>
  <si>
    <t>9781789382334</t>
  </si>
  <si>
    <t>Architecture Filmmaking</t>
  </si>
  <si>
    <t>Igea Troiani and Hugh Campbell</t>
  </si>
  <si>
    <t>9781783209941</t>
  </si>
  <si>
    <t>Beijing Film Academy 2017</t>
  </si>
  <si>
    <t>Hiu Man Chan and Wentao Ma</t>
  </si>
  <si>
    <t>9781783209316</t>
  </si>
  <si>
    <t>Beijing Film Academy 2018</t>
  </si>
  <si>
    <t>Hiu Man Chan and Alvin Li</t>
  </si>
  <si>
    <t>9781789381597</t>
  </si>
  <si>
    <t>Black and White Bioscope</t>
  </si>
  <si>
    <t>Neil Parsons</t>
  </si>
  <si>
    <t>9781783209439</t>
  </si>
  <si>
    <t>Britpop Cinema</t>
  </si>
  <si>
    <t>Matt Glasby</t>
  </si>
  <si>
    <t>9781783209873</t>
  </si>
  <si>
    <t>Communication and Discourse Theory</t>
  </si>
  <si>
    <t>Leen Van Brussel, Nico Carpentier and Benjamin De Cleen</t>
  </si>
  <si>
    <t>9781789380545</t>
  </si>
  <si>
    <t>Consumer Identities</t>
  </si>
  <si>
    <t>Candice Roberts and Myles Lascity</t>
  </si>
  <si>
    <t>9781783209811</t>
  </si>
  <si>
    <t>Cosmopolitics of the Camera</t>
  </si>
  <si>
    <t>Trond Erik Bjorli and Kjetil Ansgar Jakobsen</t>
  </si>
  <si>
    <t>9781789381894</t>
  </si>
  <si>
    <t xml:space="preserve">Culture, Technology and the Image </t>
  </si>
  <si>
    <t>Jeremy Pilcher</t>
  </si>
  <si>
    <t>9781789381115</t>
  </si>
  <si>
    <t>Design and the Digital Humanities</t>
  </si>
  <si>
    <t>Milena Radzikowska and Stan Ruecker</t>
  </si>
  <si>
    <t>9781789383584</t>
  </si>
  <si>
    <t>Exposing Vulnerability</t>
  </si>
  <si>
    <t>Adriana Margareta Dancus</t>
  </si>
  <si>
    <t>9781783209880</t>
  </si>
  <si>
    <t>Fan Phenomena: Audrey Hepburn</t>
  </si>
  <si>
    <t xml:space="preserve">Jacqui Miller </t>
  </si>
  <si>
    <t>9781783202065</t>
  </si>
  <si>
    <t>Fan Phenomena: Batman</t>
  </si>
  <si>
    <t xml:space="preserve">Liam Burke </t>
  </si>
  <si>
    <t>9781783200177</t>
  </si>
  <si>
    <t>Fan Phenomena: Buffy the Vampire Slayer</t>
  </si>
  <si>
    <t xml:space="preserve">Jennifer K Stuller </t>
  </si>
  <si>
    <t>9781783200191</t>
  </si>
  <si>
    <t>Fan Phenomena: Game of Thrones</t>
  </si>
  <si>
    <t xml:space="preserve">Kavita Mudan Finn </t>
  </si>
  <si>
    <t>9781783207848</t>
  </si>
  <si>
    <t>Fan Phenomena: Harry Potter</t>
  </si>
  <si>
    <t>Valerie Estelle Frankel</t>
  </si>
  <si>
    <t>9781789380705</t>
  </si>
  <si>
    <t>Fan Phenomena: James Bond</t>
  </si>
  <si>
    <t xml:space="preserve">Claire Hines </t>
  </si>
  <si>
    <t>9781783205172</t>
  </si>
  <si>
    <t>Fan Phenomena: Marilyn Monroe</t>
  </si>
  <si>
    <t xml:space="preserve">Marcelline Block </t>
  </si>
  <si>
    <t>9781783202010</t>
  </si>
  <si>
    <t>Fan Phenomena: Sherlock Holmes</t>
  </si>
  <si>
    <t xml:space="preserve">Tom Ue and Jonathan Cranfield </t>
  </si>
  <si>
    <t>9781783202058</t>
  </si>
  <si>
    <t>Fan Phenomena: Star Trek</t>
  </si>
  <si>
    <t xml:space="preserve">Bruce E Drushel </t>
  </si>
  <si>
    <t>9781783200238</t>
  </si>
  <si>
    <t>Fan Phenomena: Star Wars</t>
  </si>
  <si>
    <t>Mika Elovaara</t>
  </si>
  <si>
    <t>9781783200221</t>
  </si>
  <si>
    <t>Fan Phenomena: Supernatural</t>
  </si>
  <si>
    <t>Katherine Larsen and Lynn Zubernis</t>
  </si>
  <si>
    <t>9781783202034</t>
  </si>
  <si>
    <t>Fan Phenomena: The Big Lebowski</t>
  </si>
  <si>
    <t xml:space="preserve">Zachary Ingle </t>
  </si>
  <si>
    <t>9781783202027</t>
  </si>
  <si>
    <t>Fan Phenomena: The Hunger Games</t>
  </si>
  <si>
    <t xml:space="preserve">Nicola Balkind </t>
  </si>
  <si>
    <t>9781783202041</t>
  </si>
  <si>
    <t>Fan Phenomena: The Lord of the Rings</t>
  </si>
  <si>
    <t xml:space="preserve">Lorna Piatti-Farnell </t>
  </si>
  <si>
    <t>9781783205158</t>
  </si>
  <si>
    <t>Fan Phenomena: The Rocky Horror Picture Show</t>
  </si>
  <si>
    <t xml:space="preserve">Marisa C. Hayes </t>
  </si>
  <si>
    <t>9781783204502</t>
  </si>
  <si>
    <t>Fan Phenomena: The Twilight Saga</t>
  </si>
  <si>
    <t xml:space="preserve">Laurena Aker </t>
  </si>
  <si>
    <t>9781783206506</t>
  </si>
  <si>
    <t>Fan Phenomena: Twin Peaks</t>
  </si>
  <si>
    <t>Marisa C. Hayes &amp; Franck Boulegue</t>
  </si>
  <si>
    <t>9781783200245</t>
  </si>
  <si>
    <t>Film Studies in China</t>
  </si>
  <si>
    <t>Contemporary Cinema (China Film Archive)</t>
  </si>
  <si>
    <t>9781783208265</t>
  </si>
  <si>
    <t>Filming the City</t>
  </si>
  <si>
    <t>Edward Clift</t>
  </si>
  <si>
    <t>9781783205547</t>
  </si>
  <si>
    <t xml:space="preserve">From Melies to New Media </t>
  </si>
  <si>
    <t xml:space="preserve">Wendy Haslem </t>
  </si>
  <si>
    <t>9781783209897</t>
  </si>
  <si>
    <t>Inside the TV Newsroom</t>
  </si>
  <si>
    <t>Line Hassel Thomson</t>
  </si>
  <si>
    <t>9781783208838</t>
  </si>
  <si>
    <t>Instafame</t>
  </si>
  <si>
    <t>Lachlan MacDowall</t>
  </si>
  <si>
    <t>9781783209835</t>
  </si>
  <si>
    <t>International Horror Film Directors</t>
  </si>
  <si>
    <t>Danny Shipka and Ralph Beliveau</t>
  </si>
  <si>
    <t>9781783206537</t>
  </si>
  <si>
    <t>Landscape and the Science Fiction Imaginary</t>
  </si>
  <si>
    <t>John Timberlake</t>
  </si>
  <si>
    <t>9781783208609</t>
  </si>
  <si>
    <t>Lesbians on Television</t>
  </si>
  <si>
    <t>Kate McNicholas Smith</t>
  </si>
  <si>
    <t>9781789382808</t>
  </si>
  <si>
    <t>Material Media-Making in the Digital Age</t>
  </si>
  <si>
    <t>Daniel Binns</t>
  </si>
  <si>
    <t>9781789383492</t>
  </si>
  <si>
    <t>Men, War and Film</t>
  </si>
  <si>
    <t xml:space="preserve">Steve Hawley </t>
  </si>
  <si>
    <t>Narrating the City</t>
  </si>
  <si>
    <t xml:space="preserve">Ayşegül Akçay Kavakoğlu, Türkan Nihan Hacıömeroğlu and Lisa Landrum </t>
  </si>
  <si>
    <t>9781789382716</t>
  </si>
  <si>
    <t>Orphan Black</t>
  </si>
  <si>
    <t>Andrea Goulet and Robert Rushing</t>
  </si>
  <si>
    <t>9781783209224</t>
  </si>
  <si>
    <t>9781789383966</t>
  </si>
  <si>
    <t>Photography from the Turin Shroud to the Turing Machine</t>
  </si>
  <si>
    <t>Yanai Toister</t>
  </si>
  <si>
    <t>9781789381566</t>
  </si>
  <si>
    <t>Planet Cosplay</t>
  </si>
  <si>
    <t>Paul Mountfort, Anne Peirson-Smith and Adam Geczy</t>
  </si>
  <si>
    <t>9781783209569</t>
  </si>
  <si>
    <t>Preston Sturges</t>
  </si>
  <si>
    <t xml:space="preserve">Nick Smedley and Tom Sturges </t>
  </si>
  <si>
    <t>9781783209927</t>
  </si>
  <si>
    <t>Producing Children's Television in the On Demand Age</t>
  </si>
  <si>
    <t>Anna Potter</t>
  </si>
  <si>
    <t>9781789382914</t>
  </si>
  <si>
    <t>Radical Mainstream</t>
  </si>
  <si>
    <t>Colin Perry</t>
  </si>
  <si>
    <t>9781789381924</t>
  </si>
  <si>
    <t>Radioactive Documentary</t>
  </si>
  <si>
    <t>Helen Hughes</t>
  </si>
  <si>
    <t>9781789383843</t>
  </si>
  <si>
    <t>Revolution in the Echo Chamber</t>
  </si>
  <si>
    <t>Leslie Grace McMurty</t>
  </si>
  <si>
    <t>9781783209828</t>
  </si>
  <si>
    <t>Saudade in Brazilian Cinema</t>
  </si>
  <si>
    <t>Jack Draper III</t>
  </si>
  <si>
    <t>9781783207633</t>
  </si>
  <si>
    <t>Spanish Cinema of the New Millennium</t>
  </si>
  <si>
    <t>Thomas G. Deveny</t>
  </si>
  <si>
    <t>9781789380064</t>
  </si>
  <si>
    <t>Superman: The Movie</t>
  </si>
  <si>
    <t>Gary Bettinson</t>
  </si>
  <si>
    <t>9781783209590</t>
  </si>
  <si>
    <t>The Anarchist Cinema</t>
  </si>
  <si>
    <t>James Newton</t>
  </si>
  <si>
    <t>9781789380033</t>
  </si>
  <si>
    <t>The Architecture of Cinematic Spaces</t>
  </si>
  <si>
    <t>Mehruss Jon Ahi and Armen Karaoghlanian</t>
  </si>
  <si>
    <t>9781789382051</t>
  </si>
  <si>
    <t>The Baroque Technotext</t>
  </si>
  <si>
    <t>Elise Takehana</t>
  </si>
  <si>
    <t>9781789381658</t>
  </si>
  <si>
    <t>The Cinematic Sublime</t>
  </si>
  <si>
    <t>Nathan Carroll</t>
  </si>
  <si>
    <t>9781789382396</t>
  </si>
  <si>
    <t>The Critical Eye</t>
  </si>
  <si>
    <t>Lyle Rexer</t>
  </si>
  <si>
    <t>9781783209842</t>
  </si>
  <si>
    <t>The Cultural Impact of RuPaul's Drag Race</t>
  </si>
  <si>
    <t>Cameron Crookston</t>
  </si>
  <si>
    <t>9781789382563</t>
  </si>
  <si>
    <t>The Cultural Practice of Immigrant Filmmaking</t>
  </si>
  <si>
    <t>Lars Gustaf Andersson and John Sundholm</t>
  </si>
  <si>
    <t>9781783209866</t>
  </si>
  <si>
    <t>The Global Road Movie</t>
  </si>
  <si>
    <t>Jose Duarte &amp; Timothy Corrigan</t>
  </si>
  <si>
    <t>9781783208777</t>
  </si>
  <si>
    <t>The Hollywood War Film</t>
  </si>
  <si>
    <t>David Binns</t>
  </si>
  <si>
    <t>9781783207541</t>
  </si>
  <si>
    <t>The Idea of the Avant Garde</t>
  </si>
  <si>
    <t>Marc James Léger</t>
  </si>
  <si>
    <t>9781789380880</t>
  </si>
  <si>
    <t>The Imaginary Geography of Hollywood Cinema</t>
  </si>
  <si>
    <t>Christian Long</t>
  </si>
  <si>
    <t>9781783208296</t>
  </si>
  <si>
    <t>The Poetics and Politics of the Veil in Iran</t>
  </si>
  <si>
    <t>Azadeh Fatehrad</t>
  </si>
  <si>
    <t>9781789381269</t>
  </si>
  <si>
    <t>The Return of Twin Peaks</t>
  </si>
  <si>
    <t>Franck Boulègue</t>
  </si>
  <si>
    <t>9781789382778</t>
  </si>
  <si>
    <t>The Traumatic Screen</t>
  </si>
  <si>
    <t>Stuart Joy</t>
  </si>
  <si>
    <t>9781789382198</t>
  </si>
  <si>
    <t>Twin Peaks</t>
  </si>
  <si>
    <t>Franck Boulegue</t>
  </si>
  <si>
    <t>9781783206599</t>
  </si>
  <si>
    <t>Unbecoming Cinema</t>
  </si>
  <si>
    <t>David Fleming</t>
  </si>
  <si>
    <t>9781783207756</t>
  </si>
  <si>
    <t>Understanding Kubrick's 2001: A Space Odyssey</t>
  </si>
  <si>
    <t>James Fenwick</t>
  </si>
  <si>
    <t>9781789382129</t>
  </si>
  <si>
    <t>Using Media for Social Innovation</t>
  </si>
  <si>
    <t>Aneta Podkalicka and Ellie Rennie</t>
  </si>
  <si>
    <t>9781783208715</t>
  </si>
  <si>
    <t>Bombay Cinema's Islamicate Histories</t>
  </si>
  <si>
    <t>Richard Allen</t>
  </si>
  <si>
    <t>Data Dating</t>
  </si>
  <si>
    <t>Ania Malinowsk and Valentina Peri</t>
  </si>
  <si>
    <t>Strategic Advertising Mechanisms</t>
  </si>
  <si>
    <t>Jorge David Fernández Gómez</t>
  </si>
  <si>
    <t>Equality in the City</t>
  </si>
  <si>
    <t>Dr. Susan Flynn</t>
  </si>
  <si>
    <t>Pasta, Pizza and Propaganda</t>
  </si>
  <si>
    <t>Francesco Buscemi</t>
  </si>
  <si>
    <t>Mediatization(s)</t>
  </si>
  <si>
    <t>Carlos A. Scolari</t>
  </si>
  <si>
    <t>Iconoclastic Controversies</t>
  </si>
  <si>
    <t>Nico Carpentier</t>
  </si>
  <si>
    <t>Language of Tomorrow</t>
  </si>
  <si>
    <t>Haytham Nawar</t>
  </si>
  <si>
    <t>The Legend of Zelda: Ocarina of Time</t>
  </si>
  <si>
    <t>Tim Summers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</si>
</sst>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4.0"/>
      <color theme="1"/>
      <name val="Arial"/>
    </font>
    <font>
      <sz val="11.0"/>
      <color theme="1"/>
      <name val="Arial"/>
    </font>
    <font>
      <color theme="1"/>
      <name val="Arial"/>
    </font>
    <font>
      <u/>
      <sz val="10.0"/>
      <color rgb="FF1155CC"/>
      <name val="Arial"/>
    </font>
    <font>
      <sz val="10.0"/>
      <color theme="1"/>
      <name val="Arial"/>
    </font>
    <font>
      <u/>
      <sz val="10.0"/>
      <color rgb="FF1155CC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</font>
    <font>
      <sz val="10.0"/>
      <color rgb="FF1155CC"/>
    </font>
    <font>
      <u/>
      <sz val="10.0"/>
      <color rgb="FF1155CC"/>
      <name val="Arial"/>
    </font>
    <font>
      <sz val="10.0"/>
      <color rgb="FF1155CC"/>
      <name val="Arial"/>
    </font>
    <font>
      <u/>
      <sz val="10.0"/>
      <color rgb="FF1155CC"/>
      <name val="Arial"/>
    </font>
  </fonts>
  <fills count="6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vertical="bottom"/>
    </xf>
    <xf borderId="1" fillId="2" fontId="2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1" fillId="3" fontId="4" numFmtId="0" xfId="0" applyAlignment="1" applyBorder="1" applyFill="1" applyFont="1">
      <alignment shrinkToFit="0" vertical="bottom" wrapText="1"/>
    </xf>
    <xf borderId="1" fillId="0" fontId="5" numFmtId="0" xfId="0" applyAlignment="1" applyBorder="1" applyFont="1">
      <alignment shrinkToFit="0" vertical="bottom" wrapText="1"/>
    </xf>
    <xf borderId="1" fillId="0" fontId="5" numFmtId="49" xfId="0" applyAlignment="1" applyBorder="1" applyFont="1" applyNumberFormat="1">
      <alignment vertical="bottom"/>
    </xf>
    <xf borderId="1" fillId="0" fontId="5" numFmtId="4" xfId="0" applyAlignment="1" applyBorder="1" applyFont="1" applyNumberFormat="1">
      <alignment vertical="bottom"/>
    </xf>
    <xf borderId="1" fillId="4" fontId="5" numFmtId="4" xfId="0" applyAlignment="1" applyBorder="1" applyFill="1" applyFont="1" applyNumberFormat="1">
      <alignment vertical="bottom"/>
    </xf>
    <xf borderId="1" fillId="4" fontId="5" numFmtId="0" xfId="0" applyAlignment="1" applyBorder="1" applyFont="1">
      <alignment vertical="bottom"/>
    </xf>
    <xf borderId="1" fillId="3" fontId="6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1" fillId="4" fontId="5" numFmtId="0" xfId="0" applyBorder="1" applyFont="1"/>
    <xf borderId="1" fillId="0" fontId="5" numFmtId="2" xfId="0" applyAlignment="1" applyBorder="1" applyFont="1" applyNumberFormat="1">
      <alignment readingOrder="0"/>
    </xf>
    <xf borderId="0" fillId="0" fontId="7" numFmtId="0" xfId="0" applyAlignment="1" applyFont="1">
      <alignment shrinkToFit="0" vertical="bottom" wrapText="1"/>
    </xf>
    <xf borderId="1" fillId="0" fontId="8" numFmtId="0" xfId="0" applyAlignment="1" applyBorder="1" applyFont="1">
      <alignment shrinkToFit="0" vertical="bottom" wrapText="1"/>
    </xf>
    <xf borderId="1" fillId="0" fontId="5" numFmtId="49" xfId="0" applyAlignment="1" applyBorder="1" applyFont="1" applyNumberFormat="1">
      <alignment shrinkToFit="0" vertical="bottom" wrapText="1"/>
    </xf>
    <xf borderId="1" fillId="5" fontId="9" numFmtId="0" xfId="0" applyAlignment="1" applyBorder="1" applyFill="1" applyFont="1">
      <alignment shrinkToFit="0" vertical="bottom" wrapText="1"/>
    </xf>
    <xf borderId="1" fillId="0" fontId="10" numFmtId="0" xfId="0" applyAlignment="1" applyBorder="1" applyFont="1">
      <alignment readingOrder="0"/>
    </xf>
    <xf borderId="1" fillId="5" fontId="5" numFmtId="0" xfId="0" applyAlignment="1" applyBorder="1" applyFont="1">
      <alignment horizontal="left" readingOrder="0"/>
    </xf>
    <xf borderId="1" fillId="4" fontId="5" numFmtId="0" xfId="0" applyAlignment="1" applyBorder="1" applyFont="1">
      <alignment readingOrder="0"/>
    </xf>
    <xf borderId="1" fillId="4" fontId="5" numFmtId="2" xfId="0" applyAlignment="1" applyBorder="1" applyFont="1" applyNumberFormat="1">
      <alignment readingOrder="0"/>
    </xf>
    <xf borderId="1" fillId="0" fontId="11" numFmtId="0" xfId="0" applyAlignment="1" applyBorder="1" applyFont="1">
      <alignment readingOrder="0"/>
    </xf>
    <xf borderId="1" fillId="5" fontId="12" numFmtId="0" xfId="0" applyAlignment="1" applyBorder="1" applyFont="1">
      <alignment readingOrder="0"/>
    </xf>
    <xf borderId="1" fillId="5" fontId="13" numFmtId="0" xfId="0" applyAlignment="1" applyBorder="1" applyFont="1">
      <alignment readingOrder="0"/>
    </xf>
    <xf borderId="1" fillId="5" fontId="5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0" fillId="0" fontId="1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5" numFmtId="2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ntellectbooks.com/fan-phenomena-the-twilight-saga" TargetMode="External"/><Relationship Id="rId84" Type="http://schemas.openxmlformats.org/officeDocument/2006/relationships/hyperlink" Target="https://www.intellectbooks.com/architecture-and-the-urban-in-spanish-film" TargetMode="External"/><Relationship Id="rId83" Type="http://schemas.openxmlformats.org/officeDocument/2006/relationships/hyperlink" Target="https://www.intellectbooks.com/bombay-cinemas-islamicate-histories" TargetMode="External"/><Relationship Id="rId42" Type="http://schemas.openxmlformats.org/officeDocument/2006/relationships/hyperlink" Target="https://www.intellectbooks.com/film-studies-in-china" TargetMode="External"/><Relationship Id="rId86" Type="http://schemas.openxmlformats.org/officeDocument/2006/relationships/hyperlink" Target="https://www.intellectbooks.com/strategic-advertising-mechanisms" TargetMode="External"/><Relationship Id="rId41" Type="http://schemas.openxmlformats.org/officeDocument/2006/relationships/hyperlink" Target="https://www.intellectbooks.com/fan-phenomena-twin-peaks" TargetMode="External"/><Relationship Id="rId85" Type="http://schemas.openxmlformats.org/officeDocument/2006/relationships/hyperlink" Target="https://www.intellectbooks.com/data-dating" TargetMode="External"/><Relationship Id="rId44" Type="http://schemas.openxmlformats.org/officeDocument/2006/relationships/hyperlink" Target="https://www.intellectbooks.com/from-melies-to-new-media" TargetMode="External"/><Relationship Id="rId88" Type="http://schemas.openxmlformats.org/officeDocument/2006/relationships/hyperlink" Target="https://www.intellectbooks.com/pasta-pizza-and-propaganda" TargetMode="External"/><Relationship Id="rId43" Type="http://schemas.openxmlformats.org/officeDocument/2006/relationships/hyperlink" Target="https://www.intellectbooks.com/filming-the-city-1" TargetMode="External"/><Relationship Id="rId87" Type="http://schemas.openxmlformats.org/officeDocument/2006/relationships/hyperlink" Target="https://www.intellectbooks.com/equality-in-the-city" TargetMode="External"/><Relationship Id="rId46" Type="http://schemas.openxmlformats.org/officeDocument/2006/relationships/hyperlink" Target="https://www.intellectbooks.com/instafame" TargetMode="External"/><Relationship Id="rId45" Type="http://schemas.openxmlformats.org/officeDocument/2006/relationships/hyperlink" Target="https://www.intellectbooks.com/inside-the-tv-newsroom" TargetMode="External"/><Relationship Id="rId89" Type="http://schemas.openxmlformats.org/officeDocument/2006/relationships/hyperlink" Target="https://www.intellectbooks.com/mediatizations" TargetMode="External"/><Relationship Id="rId80" Type="http://schemas.openxmlformats.org/officeDocument/2006/relationships/hyperlink" Target="https://www.intellectbooks.com/Unbecoming-Cinema" TargetMode="External"/><Relationship Id="rId82" Type="http://schemas.openxmlformats.org/officeDocument/2006/relationships/hyperlink" Target="https://www.intellectbooks.com/using-media-for-social-innovation" TargetMode="External"/><Relationship Id="rId81" Type="http://schemas.openxmlformats.org/officeDocument/2006/relationships/hyperlink" Target="https://www.intellectbooks.com/understanding-kubricks-2001-a-space-odyssey" TargetMode="External"/><Relationship Id="rId1" Type="http://schemas.openxmlformats.org/officeDocument/2006/relationships/hyperlink" Target="https://www.intellectbooks.com/american-presidents-and-oliver-stone" TargetMode="External"/><Relationship Id="rId2" Type="http://schemas.openxmlformats.org/officeDocument/2006/relationships/hyperlink" Target="https://www.intellectbooks.com/columbo" TargetMode="External"/><Relationship Id="rId3" Type="http://schemas.openxmlformats.org/officeDocument/2006/relationships/hyperlink" Target="https://www.intellectbooks.com/fellinis-films-and-commercials" TargetMode="External"/><Relationship Id="rId4" Type="http://schemas.openxmlformats.org/officeDocument/2006/relationships/hyperlink" Target="https://www.intellectbooks.com/Invisible-Presence" TargetMode="External"/><Relationship Id="rId9" Type="http://schemas.openxmlformats.org/officeDocument/2006/relationships/hyperlink" Target="https://www.intellectbooks.com/the-poetics-of-poetry-film" TargetMode="External"/><Relationship Id="rId48" Type="http://schemas.openxmlformats.org/officeDocument/2006/relationships/hyperlink" Target="https://www.intellectbooks.com/landscape-and-the-science-fiction-imaginary" TargetMode="External"/><Relationship Id="rId47" Type="http://schemas.openxmlformats.org/officeDocument/2006/relationships/hyperlink" Target="https://www.intellectbooks.com/international-horror-film-directors" TargetMode="External"/><Relationship Id="rId49" Type="http://schemas.openxmlformats.org/officeDocument/2006/relationships/hyperlink" Target="https://www.intellectbooks.com/lesbians-on-television" TargetMode="External"/><Relationship Id="rId5" Type="http://schemas.openxmlformats.org/officeDocument/2006/relationships/hyperlink" Target="https://www.intellectbooks.com/media-transdisciplinary" TargetMode="External"/><Relationship Id="rId6" Type="http://schemas.openxmlformats.org/officeDocument/2006/relationships/hyperlink" Target="https://www.intellectbooks.com/paolo-sorrentinos-cinema-and-television" TargetMode="External"/><Relationship Id="rId7" Type="http://schemas.openxmlformats.org/officeDocument/2006/relationships/hyperlink" Target="https://www.intellectbooks.com/Slow-TV" TargetMode="External"/><Relationship Id="rId8" Type="http://schemas.openxmlformats.org/officeDocument/2006/relationships/hyperlink" Target="https://www.intellectbooks.com/taste-and-the-tv-chef" TargetMode="External"/><Relationship Id="rId73" Type="http://schemas.openxmlformats.org/officeDocument/2006/relationships/hyperlink" Target="https://www.intellectbooks.com/the-hollywood-war-film" TargetMode="External"/><Relationship Id="rId72" Type="http://schemas.openxmlformats.org/officeDocument/2006/relationships/hyperlink" Target="https://www.intellectbooks.com/the-global-road-movie" TargetMode="External"/><Relationship Id="rId31" Type="http://schemas.openxmlformats.org/officeDocument/2006/relationships/hyperlink" Target="https://www.intellectbooks.com/fan-phenomena-marilyn-monroe" TargetMode="External"/><Relationship Id="rId75" Type="http://schemas.openxmlformats.org/officeDocument/2006/relationships/hyperlink" Target="https://www.intellectbooks.com/the-imaginary-geography-of-hollywood-cinema-1960-2000" TargetMode="External"/><Relationship Id="rId30" Type="http://schemas.openxmlformats.org/officeDocument/2006/relationships/hyperlink" Target="https://www.intellectbooks.com/fan-phenomena-James-bond" TargetMode="External"/><Relationship Id="rId74" Type="http://schemas.openxmlformats.org/officeDocument/2006/relationships/hyperlink" Target="https://www.intellectbooks.com/the-idea-of-the-avant-garde" TargetMode="External"/><Relationship Id="rId33" Type="http://schemas.openxmlformats.org/officeDocument/2006/relationships/hyperlink" Target="https://www.intellectbooks.com/fan-phenomena-star-trek" TargetMode="External"/><Relationship Id="rId77" Type="http://schemas.openxmlformats.org/officeDocument/2006/relationships/hyperlink" Target="https://www.intellectbooks.com/the-return-of-twin-peaks" TargetMode="External"/><Relationship Id="rId32" Type="http://schemas.openxmlformats.org/officeDocument/2006/relationships/hyperlink" Target="https://www.intellectbooks.com/fan-phenomena-sherlock-holmes" TargetMode="External"/><Relationship Id="rId76" Type="http://schemas.openxmlformats.org/officeDocument/2006/relationships/hyperlink" Target="https://www.intellectbooks.com/the-poetics-and-politics-of-the-veil-in-iran-an-archival-and-photographic-adventure" TargetMode="External"/><Relationship Id="rId35" Type="http://schemas.openxmlformats.org/officeDocument/2006/relationships/hyperlink" Target="https://www.intellectbooks.com/fan-phenomena-Supernatural" TargetMode="External"/><Relationship Id="rId79" Type="http://schemas.openxmlformats.org/officeDocument/2006/relationships/hyperlink" Target="https://www.intellectbooks.com/Twin-Peaks" TargetMode="External"/><Relationship Id="rId34" Type="http://schemas.openxmlformats.org/officeDocument/2006/relationships/hyperlink" Target="https://www.intellectbooks.com/fan-phenomena-star-wars" TargetMode="External"/><Relationship Id="rId78" Type="http://schemas.openxmlformats.org/officeDocument/2006/relationships/hyperlink" Target="https://www.intellectbooks.com/the-traumatic-screen" TargetMode="External"/><Relationship Id="rId71" Type="http://schemas.openxmlformats.org/officeDocument/2006/relationships/hyperlink" Target="https://www.intellectbooks.com/the-cultural-practice-of-immigrant-filmmaking-1" TargetMode="External"/><Relationship Id="rId70" Type="http://schemas.openxmlformats.org/officeDocument/2006/relationships/hyperlink" Target="https://www.intellectbooks.com/the-cultural-impact-of-rupauls-drag-race" TargetMode="External"/><Relationship Id="rId37" Type="http://schemas.openxmlformats.org/officeDocument/2006/relationships/hyperlink" Target="https://www.intellectbooks.com/fan-phenomena-the-hunger-games" TargetMode="External"/><Relationship Id="rId36" Type="http://schemas.openxmlformats.org/officeDocument/2006/relationships/hyperlink" Target="https://www.intellectbooks.com/fan-phenomena-the-big-lebowski" TargetMode="External"/><Relationship Id="rId39" Type="http://schemas.openxmlformats.org/officeDocument/2006/relationships/hyperlink" Target="https://www.intellectbooks.com/fan-phenomena-the-rocky-horror-picture-show" TargetMode="External"/><Relationship Id="rId38" Type="http://schemas.openxmlformats.org/officeDocument/2006/relationships/hyperlink" Target="https://www.intellectbooks.com/fan-phenomena-the-lord-of-the-rings-1" TargetMode="External"/><Relationship Id="rId62" Type="http://schemas.openxmlformats.org/officeDocument/2006/relationships/hyperlink" Target="https://www.intellectbooks.com/saudade-in-brazilian-cinema" TargetMode="External"/><Relationship Id="rId61" Type="http://schemas.openxmlformats.org/officeDocument/2006/relationships/hyperlink" Target="https://www.intellectbooks.com/revolution-in-the-echo-chamber" TargetMode="External"/><Relationship Id="rId20" Type="http://schemas.openxmlformats.org/officeDocument/2006/relationships/hyperlink" Target="https://www.intellectbooks.com/consumer-identities" TargetMode="External"/><Relationship Id="rId64" Type="http://schemas.openxmlformats.org/officeDocument/2006/relationships/hyperlink" Target="https://www.intellectbooks.com/superman-the-movie" TargetMode="External"/><Relationship Id="rId63" Type="http://schemas.openxmlformats.org/officeDocument/2006/relationships/hyperlink" Target="https://www.intellectbooks.com/spanish-cinema-of-the-new-millennium" TargetMode="External"/><Relationship Id="rId22" Type="http://schemas.openxmlformats.org/officeDocument/2006/relationships/hyperlink" Target="https://www.intellectbooks.com/culture-technology-and-the-image" TargetMode="External"/><Relationship Id="rId66" Type="http://schemas.openxmlformats.org/officeDocument/2006/relationships/hyperlink" Target="https://www.intellectbooks.com/the-architecture-of-cinematic-spaces" TargetMode="External"/><Relationship Id="rId21" Type="http://schemas.openxmlformats.org/officeDocument/2006/relationships/hyperlink" Target="https://www.intellectbooks.com/cosmopolitics-of-the-camera" TargetMode="External"/><Relationship Id="rId65" Type="http://schemas.openxmlformats.org/officeDocument/2006/relationships/hyperlink" Target="https://www.intellectbooks.com/the-anarchist-cinema" TargetMode="External"/><Relationship Id="rId24" Type="http://schemas.openxmlformats.org/officeDocument/2006/relationships/hyperlink" Target="https://www.intellectbooks.com/Exposing-Vulnerability" TargetMode="External"/><Relationship Id="rId68" Type="http://schemas.openxmlformats.org/officeDocument/2006/relationships/hyperlink" Target="https://www.intellectbooks.com/the-cinematic-sublime" TargetMode="External"/><Relationship Id="rId23" Type="http://schemas.openxmlformats.org/officeDocument/2006/relationships/hyperlink" Target="https://www.intellectbooks.com/design-and-the-digital-humanities" TargetMode="External"/><Relationship Id="rId67" Type="http://schemas.openxmlformats.org/officeDocument/2006/relationships/hyperlink" Target="https://www.intellectbooks.com/the-baroque-technotext" TargetMode="External"/><Relationship Id="rId60" Type="http://schemas.openxmlformats.org/officeDocument/2006/relationships/hyperlink" Target="https://www.intellectbooks.com/Radioactive-Documentary" TargetMode="External"/><Relationship Id="rId26" Type="http://schemas.openxmlformats.org/officeDocument/2006/relationships/hyperlink" Target="https://www.intellectbooks.com/fan-phenomena-batman" TargetMode="External"/><Relationship Id="rId25" Type="http://schemas.openxmlformats.org/officeDocument/2006/relationships/hyperlink" Target="https://www.intellectbooks.com/fan-phenomena-audrey-hepburn" TargetMode="External"/><Relationship Id="rId69" Type="http://schemas.openxmlformats.org/officeDocument/2006/relationships/hyperlink" Target="https://www.intellectbooks.com/the-critical-eye" TargetMode="External"/><Relationship Id="rId28" Type="http://schemas.openxmlformats.org/officeDocument/2006/relationships/hyperlink" Target="https://www.intellectbooks.com/fan-phenomena-game-of-thrones" TargetMode="External"/><Relationship Id="rId27" Type="http://schemas.openxmlformats.org/officeDocument/2006/relationships/hyperlink" Target="https://www.intellectbooks.com/fan-phenomena-buffy-the-vampire-slayer" TargetMode="External"/><Relationship Id="rId29" Type="http://schemas.openxmlformats.org/officeDocument/2006/relationships/hyperlink" Target="https://www.intellectbooks.com/fan-phenomena-harry-potter" TargetMode="External"/><Relationship Id="rId51" Type="http://schemas.openxmlformats.org/officeDocument/2006/relationships/hyperlink" Target="https://www.intellectbooks.com/data-dating" TargetMode="External"/><Relationship Id="rId50" Type="http://schemas.openxmlformats.org/officeDocument/2006/relationships/hyperlink" Target="https://www.intellectbooks.com/material-media-making-in-the-digital-age" TargetMode="External"/><Relationship Id="rId53" Type="http://schemas.openxmlformats.org/officeDocument/2006/relationships/hyperlink" Target="https://www.intellectbooks.com/orphan-black" TargetMode="External"/><Relationship Id="rId52" Type="http://schemas.openxmlformats.org/officeDocument/2006/relationships/hyperlink" Target="https://www.intellectbooks.com/narrating-the-city" TargetMode="External"/><Relationship Id="rId11" Type="http://schemas.openxmlformats.org/officeDocument/2006/relationships/hyperlink" Target="https://www.intellectbooks.com/a-trail-of-fire-for-political-cinema" TargetMode="External"/><Relationship Id="rId55" Type="http://schemas.openxmlformats.org/officeDocument/2006/relationships/hyperlink" Target="https://www.intellectbooks.com/photography-from-the-turin-shroud-to-the-turing-machine" TargetMode="External"/><Relationship Id="rId10" Type="http://schemas.openxmlformats.org/officeDocument/2006/relationships/hyperlink" Target="https://www.intellectbooks.com/architecture-and-the-urban-in-spanish-film" TargetMode="External"/><Relationship Id="rId54" Type="http://schemas.openxmlformats.org/officeDocument/2006/relationships/hyperlink" Target="https://www.intellectbooks.com/paolo-sorrentinos-cinema-and-television" TargetMode="External"/><Relationship Id="rId13" Type="http://schemas.openxmlformats.org/officeDocument/2006/relationships/hyperlink" Target="https://www.intellectbooks.com/adapting-performance-between-stage-and-screen" TargetMode="External"/><Relationship Id="rId57" Type="http://schemas.openxmlformats.org/officeDocument/2006/relationships/hyperlink" Target="https://www.intellectbooks.com/Preston-Sturges" TargetMode="External"/><Relationship Id="rId12" Type="http://schemas.openxmlformats.org/officeDocument/2006/relationships/hyperlink" Target="https://www.intellectbooks.com/activist-film-festivals" TargetMode="External"/><Relationship Id="rId56" Type="http://schemas.openxmlformats.org/officeDocument/2006/relationships/hyperlink" Target="https://www.intellectbooks.com/Planet-Cosplay" TargetMode="External"/><Relationship Id="rId91" Type="http://schemas.openxmlformats.org/officeDocument/2006/relationships/hyperlink" Target="https://www.intellectbooks.com/language-of-tomorrow" TargetMode="External"/><Relationship Id="rId90" Type="http://schemas.openxmlformats.org/officeDocument/2006/relationships/hyperlink" Target="https://www.intellectbooks.com/iconoclastic-controversies" TargetMode="External"/><Relationship Id="rId93" Type="http://schemas.openxmlformats.org/officeDocument/2006/relationships/drawing" Target="../drawings/drawing1.xml"/><Relationship Id="rId92" Type="http://schemas.openxmlformats.org/officeDocument/2006/relationships/hyperlink" Target="https://www.intellectbooks.com/the-legend-of-zelda-ocarina-of-time" TargetMode="External"/><Relationship Id="rId15" Type="http://schemas.openxmlformats.org/officeDocument/2006/relationships/hyperlink" Target="https://www.intellectbooks.com/beijing-film-academy-yearbook-2017" TargetMode="External"/><Relationship Id="rId59" Type="http://schemas.openxmlformats.org/officeDocument/2006/relationships/hyperlink" Target="https://www.intellectbooks.com/Radical-Mainstream" TargetMode="External"/><Relationship Id="rId14" Type="http://schemas.openxmlformats.org/officeDocument/2006/relationships/hyperlink" Target="https://www.intellectbooks.com/architecture-filmmaking" TargetMode="External"/><Relationship Id="rId58" Type="http://schemas.openxmlformats.org/officeDocument/2006/relationships/hyperlink" Target="https://www.intellectbooks.com/producing-childrens-television-in-the-on-demand-age" TargetMode="External"/><Relationship Id="rId17" Type="http://schemas.openxmlformats.org/officeDocument/2006/relationships/hyperlink" Target="https://www.intellectbooks.com/black-and-white-bioscope" TargetMode="External"/><Relationship Id="rId16" Type="http://schemas.openxmlformats.org/officeDocument/2006/relationships/hyperlink" Target="https://www.intellectbooks.com/beijing-film-academy-2018" TargetMode="External"/><Relationship Id="rId19" Type="http://schemas.openxmlformats.org/officeDocument/2006/relationships/hyperlink" Target="https://www.intellectbooks.com/communication-and-discourse-theory" TargetMode="External"/><Relationship Id="rId18" Type="http://schemas.openxmlformats.org/officeDocument/2006/relationships/hyperlink" Target="https://www.intellectbooks.com/britpop-cine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0.86"/>
    <col customWidth="1" min="2" max="2" width="39.0"/>
    <col customWidth="1" min="3" max="3" width="15.43"/>
    <col customWidth="1" min="5" max="5" width="21.14"/>
    <col customWidth="1" min="7" max="7" width="20.43"/>
  </cols>
  <sheetData>
    <row r="1">
      <c r="A1" s="1" t="s">
        <v>0</v>
      </c>
    </row>
    <row r="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>
      <c r="A4" s="5" t="s">
        <v>8</v>
      </c>
      <c r="B4" s="6" t="s">
        <v>9</v>
      </c>
      <c r="C4" s="7" t="s">
        <v>10</v>
      </c>
      <c r="D4" s="8">
        <v>20.0</v>
      </c>
      <c r="E4" s="9">
        <f t="shared" ref="E4:E95" si="1">SUM(D4*70%)</f>
        <v>14</v>
      </c>
      <c r="F4" s="8">
        <v>25.0</v>
      </c>
      <c r="G4" s="10">
        <f t="shared" ref="G4:G53" si="2">SUM(F4*70%)</f>
        <v>17.5</v>
      </c>
    </row>
    <row r="5">
      <c r="A5" s="5" t="s">
        <v>11</v>
      </c>
      <c r="B5" s="6" t="s">
        <v>12</v>
      </c>
      <c r="C5" s="7" t="s">
        <v>13</v>
      </c>
      <c r="D5" s="8">
        <v>30.0</v>
      </c>
      <c r="E5" s="9">
        <f t="shared" si="1"/>
        <v>21</v>
      </c>
      <c r="F5" s="8">
        <v>40.0</v>
      </c>
      <c r="G5" s="10">
        <f t="shared" si="2"/>
        <v>28</v>
      </c>
    </row>
    <row r="6">
      <c r="A6" s="5" t="s">
        <v>14</v>
      </c>
      <c r="B6" s="6" t="s">
        <v>15</v>
      </c>
      <c r="C6" s="7" t="s">
        <v>16</v>
      </c>
      <c r="D6" s="8">
        <v>20.0</v>
      </c>
      <c r="E6" s="9">
        <f t="shared" si="1"/>
        <v>14</v>
      </c>
      <c r="F6" s="8">
        <v>26.5</v>
      </c>
      <c r="G6" s="10">
        <f t="shared" si="2"/>
        <v>18.55</v>
      </c>
    </row>
    <row r="7">
      <c r="A7" s="5" t="s">
        <v>17</v>
      </c>
      <c r="B7" s="6" t="s">
        <v>18</v>
      </c>
      <c r="C7" s="7" t="s">
        <v>19</v>
      </c>
      <c r="D7" s="8">
        <v>85.0</v>
      </c>
      <c r="E7" s="9">
        <f t="shared" si="1"/>
        <v>59.5</v>
      </c>
      <c r="F7" s="8">
        <v>113.5</v>
      </c>
      <c r="G7" s="10">
        <f t="shared" si="2"/>
        <v>79.45</v>
      </c>
    </row>
    <row r="8">
      <c r="A8" s="5" t="s">
        <v>20</v>
      </c>
      <c r="B8" s="6" t="s">
        <v>21</v>
      </c>
      <c r="C8" s="7" t="s">
        <v>22</v>
      </c>
      <c r="D8" s="8">
        <v>80.0</v>
      </c>
      <c r="E8" s="9">
        <f t="shared" si="1"/>
        <v>56</v>
      </c>
      <c r="F8" s="8">
        <v>106.5</v>
      </c>
      <c r="G8" s="10">
        <f t="shared" si="2"/>
        <v>74.55</v>
      </c>
    </row>
    <row r="9">
      <c r="A9" s="5" t="s">
        <v>23</v>
      </c>
      <c r="B9" s="6" t="s">
        <v>24</v>
      </c>
      <c r="C9" s="7" t="s">
        <v>25</v>
      </c>
      <c r="D9" s="8">
        <v>22.5</v>
      </c>
      <c r="E9" s="9">
        <f t="shared" si="1"/>
        <v>15.75</v>
      </c>
      <c r="F9" s="8">
        <v>30.0</v>
      </c>
      <c r="G9" s="10">
        <f t="shared" si="2"/>
        <v>21</v>
      </c>
    </row>
    <row r="10">
      <c r="A10" s="5" t="s">
        <v>26</v>
      </c>
      <c r="B10" s="6" t="s">
        <v>27</v>
      </c>
      <c r="C10" s="7" t="s">
        <v>28</v>
      </c>
      <c r="D10" s="8">
        <v>35.0</v>
      </c>
      <c r="E10" s="9">
        <f t="shared" si="1"/>
        <v>24.5</v>
      </c>
      <c r="F10" s="8">
        <v>45.0</v>
      </c>
      <c r="G10" s="10">
        <f t="shared" si="2"/>
        <v>31.5</v>
      </c>
    </row>
    <row r="11">
      <c r="A11" s="5" t="s">
        <v>29</v>
      </c>
      <c r="B11" s="6" t="s">
        <v>30</v>
      </c>
      <c r="C11" s="7" t="s">
        <v>31</v>
      </c>
      <c r="D11" s="8">
        <v>22.0</v>
      </c>
      <c r="E11" s="9">
        <f t="shared" si="1"/>
        <v>15.4</v>
      </c>
      <c r="F11" s="8">
        <v>29.5</v>
      </c>
      <c r="G11" s="10">
        <f t="shared" si="2"/>
        <v>20.65</v>
      </c>
    </row>
    <row r="12">
      <c r="A12" s="5" t="s">
        <v>32</v>
      </c>
      <c r="B12" s="6" t="s">
        <v>33</v>
      </c>
      <c r="C12" s="7" t="s">
        <v>34</v>
      </c>
      <c r="D12" s="8">
        <v>40.0</v>
      </c>
      <c r="E12" s="9">
        <f t="shared" si="1"/>
        <v>28</v>
      </c>
      <c r="F12" s="8">
        <v>53.0</v>
      </c>
      <c r="G12" s="10">
        <f t="shared" si="2"/>
        <v>37.1</v>
      </c>
    </row>
    <row r="13">
      <c r="A13" s="11" t="s">
        <v>35</v>
      </c>
      <c r="B13" s="12" t="s">
        <v>36</v>
      </c>
      <c r="C13" s="12">
        <v>9.781789384895E12</v>
      </c>
      <c r="D13" s="12">
        <v>30.0</v>
      </c>
      <c r="E13" s="13">
        <f t="shared" si="1"/>
        <v>21</v>
      </c>
      <c r="F13" s="14">
        <v>40.0</v>
      </c>
      <c r="G13" s="13">
        <f t="shared" si="2"/>
        <v>28</v>
      </c>
    </row>
    <row r="14">
      <c r="A14" s="15" t="s">
        <v>37</v>
      </c>
      <c r="B14" s="6" t="s">
        <v>38</v>
      </c>
      <c r="C14" s="7" t="s">
        <v>39</v>
      </c>
      <c r="D14" s="8">
        <v>80.0</v>
      </c>
      <c r="E14" s="9">
        <f t="shared" si="1"/>
        <v>56</v>
      </c>
      <c r="F14" s="8">
        <v>106.5</v>
      </c>
      <c r="G14" s="10">
        <f t="shared" si="2"/>
        <v>74.55</v>
      </c>
    </row>
    <row r="15">
      <c r="A15" s="16" t="s">
        <v>40</v>
      </c>
      <c r="B15" s="6" t="s">
        <v>41</v>
      </c>
      <c r="C15" s="7" t="s">
        <v>42</v>
      </c>
      <c r="D15" s="8">
        <v>48.0</v>
      </c>
      <c r="E15" s="9">
        <f t="shared" si="1"/>
        <v>33.6</v>
      </c>
      <c r="F15" s="8">
        <v>64.0</v>
      </c>
      <c r="G15" s="10">
        <f t="shared" si="2"/>
        <v>44.8</v>
      </c>
    </row>
    <row r="16">
      <c r="A16" s="16" t="s">
        <v>43</v>
      </c>
      <c r="B16" s="6" t="s">
        <v>44</v>
      </c>
      <c r="C16" s="7" t="s">
        <v>45</v>
      </c>
      <c r="D16" s="8">
        <v>80.0</v>
      </c>
      <c r="E16" s="9">
        <f t="shared" si="1"/>
        <v>56</v>
      </c>
      <c r="F16" s="8">
        <v>106.5</v>
      </c>
      <c r="G16" s="10">
        <f t="shared" si="2"/>
        <v>74.55</v>
      </c>
    </row>
    <row r="17">
      <c r="A17" s="16" t="s">
        <v>46</v>
      </c>
      <c r="B17" s="6" t="s">
        <v>47</v>
      </c>
      <c r="C17" s="7" t="s">
        <v>48</v>
      </c>
      <c r="D17" s="8">
        <v>90.0</v>
      </c>
      <c r="E17" s="9">
        <f t="shared" si="1"/>
        <v>63</v>
      </c>
      <c r="F17" s="8">
        <v>120.0</v>
      </c>
      <c r="G17" s="10">
        <f t="shared" si="2"/>
        <v>84</v>
      </c>
    </row>
    <row r="18">
      <c r="A18" s="16" t="s">
        <v>49</v>
      </c>
      <c r="B18" s="6" t="s">
        <v>50</v>
      </c>
      <c r="C18" s="7" t="s">
        <v>51</v>
      </c>
      <c r="D18" s="8">
        <v>85.5</v>
      </c>
      <c r="E18" s="9">
        <f t="shared" si="1"/>
        <v>59.85</v>
      </c>
      <c r="F18" s="8">
        <v>114.0</v>
      </c>
      <c r="G18" s="10">
        <f t="shared" si="2"/>
        <v>79.8</v>
      </c>
    </row>
    <row r="19">
      <c r="A19" s="16" t="s">
        <v>52</v>
      </c>
      <c r="B19" s="6" t="s">
        <v>53</v>
      </c>
      <c r="C19" s="7" t="s">
        <v>54</v>
      </c>
      <c r="D19" s="8">
        <v>140.0</v>
      </c>
      <c r="E19" s="9">
        <f t="shared" si="1"/>
        <v>98</v>
      </c>
      <c r="F19" s="8">
        <v>180.0</v>
      </c>
      <c r="G19" s="10">
        <f t="shared" si="2"/>
        <v>126</v>
      </c>
    </row>
    <row r="20">
      <c r="A20" s="16" t="s">
        <v>55</v>
      </c>
      <c r="B20" s="6" t="s">
        <v>56</v>
      </c>
      <c r="C20" s="7" t="s">
        <v>57</v>
      </c>
      <c r="D20" s="8">
        <v>55.0</v>
      </c>
      <c r="E20" s="9">
        <f t="shared" si="1"/>
        <v>38.5</v>
      </c>
      <c r="F20" s="8">
        <v>80.0</v>
      </c>
      <c r="G20" s="10">
        <f t="shared" si="2"/>
        <v>56</v>
      </c>
    </row>
    <row r="21">
      <c r="A21" s="16" t="s">
        <v>58</v>
      </c>
      <c r="B21" s="6" t="s">
        <v>59</v>
      </c>
      <c r="C21" s="7" t="s">
        <v>60</v>
      </c>
      <c r="D21" s="8">
        <v>18.0</v>
      </c>
      <c r="E21" s="9">
        <f t="shared" si="1"/>
        <v>12.6</v>
      </c>
      <c r="F21" s="8">
        <v>24.0</v>
      </c>
      <c r="G21" s="10">
        <f t="shared" si="2"/>
        <v>16.8</v>
      </c>
    </row>
    <row r="22">
      <c r="A22" s="16" t="s">
        <v>61</v>
      </c>
      <c r="B22" s="6" t="s">
        <v>62</v>
      </c>
      <c r="C22" s="7" t="s">
        <v>63</v>
      </c>
      <c r="D22" s="8">
        <v>30.0</v>
      </c>
      <c r="E22" s="9">
        <f t="shared" si="1"/>
        <v>21</v>
      </c>
      <c r="F22" s="8">
        <v>40.0</v>
      </c>
      <c r="G22" s="10">
        <f t="shared" si="2"/>
        <v>28</v>
      </c>
    </row>
    <row r="23">
      <c r="A23" s="16" t="s">
        <v>64</v>
      </c>
      <c r="B23" s="6" t="s">
        <v>65</v>
      </c>
      <c r="C23" s="7" t="s">
        <v>66</v>
      </c>
      <c r="D23" s="8">
        <v>72.0</v>
      </c>
      <c r="E23" s="9">
        <f t="shared" si="1"/>
        <v>50.4</v>
      </c>
      <c r="F23" s="8">
        <v>96.0</v>
      </c>
      <c r="G23" s="10">
        <f t="shared" si="2"/>
        <v>67.2</v>
      </c>
    </row>
    <row r="24">
      <c r="A24" s="16" t="s">
        <v>67</v>
      </c>
      <c r="B24" s="6" t="s">
        <v>68</v>
      </c>
      <c r="C24" s="7" t="s">
        <v>69</v>
      </c>
      <c r="D24" s="8">
        <v>40.0</v>
      </c>
      <c r="E24" s="9">
        <f t="shared" si="1"/>
        <v>28</v>
      </c>
      <c r="F24" s="8">
        <v>53.0</v>
      </c>
      <c r="G24" s="10">
        <f t="shared" si="2"/>
        <v>37.1</v>
      </c>
    </row>
    <row r="25">
      <c r="A25" s="16" t="s">
        <v>70</v>
      </c>
      <c r="B25" s="6" t="s">
        <v>71</v>
      </c>
      <c r="C25" s="7" t="s">
        <v>72</v>
      </c>
      <c r="D25" s="8">
        <v>60.0</v>
      </c>
      <c r="E25" s="9">
        <f t="shared" si="1"/>
        <v>42</v>
      </c>
      <c r="F25" s="8">
        <v>93.0</v>
      </c>
      <c r="G25" s="10">
        <f t="shared" si="2"/>
        <v>65.1</v>
      </c>
    </row>
    <row r="26">
      <c r="A26" s="16" t="s">
        <v>73</v>
      </c>
      <c r="B26" s="6" t="s">
        <v>74</v>
      </c>
      <c r="C26" s="7" t="s">
        <v>75</v>
      </c>
      <c r="D26" s="8">
        <v>35.0</v>
      </c>
      <c r="E26" s="9">
        <f t="shared" si="1"/>
        <v>24.5</v>
      </c>
      <c r="F26" s="8">
        <v>46.5</v>
      </c>
      <c r="G26" s="10">
        <f t="shared" si="2"/>
        <v>32.55</v>
      </c>
    </row>
    <row r="27">
      <c r="A27" s="16" t="s">
        <v>76</v>
      </c>
      <c r="B27" s="6" t="s">
        <v>77</v>
      </c>
      <c r="C27" s="7" t="s">
        <v>78</v>
      </c>
      <c r="D27" s="8">
        <v>25.0</v>
      </c>
      <c r="E27" s="9">
        <f t="shared" si="1"/>
        <v>17.5</v>
      </c>
      <c r="F27" s="8">
        <v>33.0</v>
      </c>
      <c r="G27" s="10">
        <f t="shared" si="2"/>
        <v>23.1</v>
      </c>
    </row>
    <row r="28">
      <c r="A28" s="16" t="s">
        <v>79</v>
      </c>
      <c r="B28" s="6" t="s">
        <v>80</v>
      </c>
      <c r="C28" s="17" t="s">
        <v>81</v>
      </c>
      <c r="D28" s="8">
        <v>22.0</v>
      </c>
      <c r="E28" s="9">
        <f t="shared" si="1"/>
        <v>15.4</v>
      </c>
      <c r="F28" s="8">
        <v>29.5</v>
      </c>
      <c r="G28" s="10">
        <f t="shared" si="2"/>
        <v>20.65</v>
      </c>
    </row>
    <row r="29">
      <c r="A29" s="16" t="s">
        <v>82</v>
      </c>
      <c r="B29" s="6" t="s">
        <v>83</v>
      </c>
      <c r="C29" s="17" t="s">
        <v>84</v>
      </c>
      <c r="D29" s="8">
        <v>22.0</v>
      </c>
      <c r="E29" s="9">
        <f t="shared" si="1"/>
        <v>15.4</v>
      </c>
      <c r="F29" s="8">
        <v>29.5</v>
      </c>
      <c r="G29" s="10">
        <f t="shared" si="2"/>
        <v>20.65</v>
      </c>
    </row>
    <row r="30">
      <c r="A30" s="16" t="s">
        <v>85</v>
      </c>
      <c r="B30" s="6" t="s">
        <v>86</v>
      </c>
      <c r="C30" s="17" t="s">
        <v>87</v>
      </c>
      <c r="D30" s="8">
        <v>22.0</v>
      </c>
      <c r="E30" s="9">
        <f t="shared" si="1"/>
        <v>15.4</v>
      </c>
      <c r="F30" s="8">
        <v>29.5</v>
      </c>
      <c r="G30" s="10">
        <f t="shared" si="2"/>
        <v>20.65</v>
      </c>
    </row>
    <row r="31">
      <c r="A31" s="16" t="s">
        <v>88</v>
      </c>
      <c r="B31" s="6" t="s">
        <v>89</v>
      </c>
      <c r="C31" s="17" t="s">
        <v>90</v>
      </c>
      <c r="D31" s="8">
        <v>22.0</v>
      </c>
      <c r="E31" s="9">
        <f t="shared" si="1"/>
        <v>15.4</v>
      </c>
      <c r="F31" s="8">
        <v>29.5</v>
      </c>
      <c r="G31" s="10">
        <f t="shared" si="2"/>
        <v>20.65</v>
      </c>
    </row>
    <row r="32">
      <c r="A32" s="16" t="s">
        <v>91</v>
      </c>
      <c r="B32" s="6" t="s">
        <v>92</v>
      </c>
      <c r="C32" s="7" t="s">
        <v>93</v>
      </c>
      <c r="D32" s="8">
        <v>22.0</v>
      </c>
      <c r="E32" s="9">
        <f t="shared" si="1"/>
        <v>15.4</v>
      </c>
      <c r="F32" s="8">
        <v>29.5</v>
      </c>
      <c r="G32" s="10">
        <f t="shared" si="2"/>
        <v>20.65</v>
      </c>
    </row>
    <row r="33">
      <c r="A33" s="16" t="s">
        <v>94</v>
      </c>
      <c r="B33" s="6" t="s">
        <v>95</v>
      </c>
      <c r="C33" s="17" t="s">
        <v>96</v>
      </c>
      <c r="D33" s="8">
        <v>22.0</v>
      </c>
      <c r="E33" s="9">
        <f t="shared" si="1"/>
        <v>15.4</v>
      </c>
      <c r="F33" s="8">
        <v>29.5</v>
      </c>
      <c r="G33" s="10">
        <f t="shared" si="2"/>
        <v>20.65</v>
      </c>
    </row>
    <row r="34">
      <c r="A34" s="16" t="s">
        <v>97</v>
      </c>
      <c r="B34" s="6" t="s">
        <v>98</v>
      </c>
      <c r="C34" s="17" t="s">
        <v>99</v>
      </c>
      <c r="D34" s="8">
        <v>22.0</v>
      </c>
      <c r="E34" s="9">
        <f t="shared" si="1"/>
        <v>15.4</v>
      </c>
      <c r="F34" s="8">
        <v>29.5</v>
      </c>
      <c r="G34" s="10">
        <f t="shared" si="2"/>
        <v>20.65</v>
      </c>
    </row>
    <row r="35">
      <c r="A35" s="16" t="s">
        <v>100</v>
      </c>
      <c r="B35" s="6" t="s">
        <v>101</v>
      </c>
      <c r="C35" s="17" t="s">
        <v>102</v>
      </c>
      <c r="D35" s="8">
        <v>22.0</v>
      </c>
      <c r="E35" s="9">
        <f t="shared" si="1"/>
        <v>15.4</v>
      </c>
      <c r="F35" s="8">
        <v>29.5</v>
      </c>
      <c r="G35" s="10">
        <f t="shared" si="2"/>
        <v>20.65</v>
      </c>
    </row>
    <row r="36">
      <c r="A36" s="16" t="s">
        <v>103</v>
      </c>
      <c r="B36" s="6" t="s">
        <v>104</v>
      </c>
      <c r="C36" s="17" t="s">
        <v>105</v>
      </c>
      <c r="D36" s="8">
        <v>22.0</v>
      </c>
      <c r="E36" s="9">
        <f t="shared" si="1"/>
        <v>15.4</v>
      </c>
      <c r="F36" s="8">
        <v>29.5</v>
      </c>
      <c r="G36" s="10">
        <f t="shared" si="2"/>
        <v>20.65</v>
      </c>
    </row>
    <row r="37">
      <c r="A37" s="16" t="s">
        <v>106</v>
      </c>
      <c r="B37" s="6" t="s">
        <v>107</v>
      </c>
      <c r="C37" s="17" t="s">
        <v>108</v>
      </c>
      <c r="D37" s="8">
        <v>22.0</v>
      </c>
      <c r="E37" s="9">
        <f t="shared" si="1"/>
        <v>15.4</v>
      </c>
      <c r="F37" s="8">
        <v>29.5</v>
      </c>
      <c r="G37" s="10">
        <f t="shared" si="2"/>
        <v>20.65</v>
      </c>
    </row>
    <row r="38">
      <c r="A38" s="16" t="s">
        <v>109</v>
      </c>
      <c r="B38" s="6" t="s">
        <v>110</v>
      </c>
      <c r="C38" s="17" t="s">
        <v>111</v>
      </c>
      <c r="D38" s="8">
        <v>22.0</v>
      </c>
      <c r="E38" s="9">
        <f t="shared" si="1"/>
        <v>15.4</v>
      </c>
      <c r="F38" s="8">
        <v>29.5</v>
      </c>
      <c r="G38" s="10">
        <f t="shared" si="2"/>
        <v>20.65</v>
      </c>
    </row>
    <row r="39">
      <c r="A39" s="16" t="s">
        <v>112</v>
      </c>
      <c r="B39" s="6" t="s">
        <v>113</v>
      </c>
      <c r="C39" s="17" t="s">
        <v>114</v>
      </c>
      <c r="D39" s="8">
        <v>22.0</v>
      </c>
      <c r="E39" s="9">
        <f t="shared" si="1"/>
        <v>15.4</v>
      </c>
      <c r="F39" s="8">
        <v>29.5</v>
      </c>
      <c r="G39" s="10">
        <f t="shared" si="2"/>
        <v>20.65</v>
      </c>
    </row>
    <row r="40">
      <c r="A40" s="16" t="s">
        <v>115</v>
      </c>
      <c r="B40" s="6" t="s">
        <v>116</v>
      </c>
      <c r="C40" s="17" t="s">
        <v>117</v>
      </c>
      <c r="D40" s="8">
        <v>22.0</v>
      </c>
      <c r="E40" s="9">
        <f t="shared" si="1"/>
        <v>15.4</v>
      </c>
      <c r="F40" s="8">
        <v>29.5</v>
      </c>
      <c r="G40" s="10">
        <f t="shared" si="2"/>
        <v>20.65</v>
      </c>
    </row>
    <row r="41">
      <c r="A41" s="16" t="s">
        <v>118</v>
      </c>
      <c r="B41" s="6" t="s">
        <v>119</v>
      </c>
      <c r="C41" s="17" t="s">
        <v>120</v>
      </c>
      <c r="D41" s="8">
        <v>22.0</v>
      </c>
      <c r="E41" s="9">
        <f t="shared" si="1"/>
        <v>15.4</v>
      </c>
      <c r="F41" s="8">
        <v>29.5</v>
      </c>
      <c r="G41" s="10">
        <f t="shared" si="2"/>
        <v>20.65</v>
      </c>
    </row>
    <row r="42">
      <c r="A42" s="16" t="s">
        <v>121</v>
      </c>
      <c r="B42" s="6" t="s">
        <v>122</v>
      </c>
      <c r="C42" s="17" t="s">
        <v>123</v>
      </c>
      <c r="D42" s="8">
        <v>22.0</v>
      </c>
      <c r="E42" s="9">
        <f t="shared" si="1"/>
        <v>15.4</v>
      </c>
      <c r="F42" s="8">
        <v>29.5</v>
      </c>
      <c r="G42" s="10">
        <f t="shared" si="2"/>
        <v>20.65</v>
      </c>
    </row>
    <row r="43">
      <c r="A43" s="16" t="s">
        <v>124</v>
      </c>
      <c r="B43" s="6" t="s">
        <v>125</v>
      </c>
      <c r="C43" s="17" t="s">
        <v>126</v>
      </c>
      <c r="D43" s="8">
        <v>22.0</v>
      </c>
      <c r="E43" s="9">
        <f t="shared" si="1"/>
        <v>15.4</v>
      </c>
      <c r="F43" s="8">
        <v>29.5</v>
      </c>
      <c r="G43" s="10">
        <f t="shared" si="2"/>
        <v>20.65</v>
      </c>
    </row>
    <row r="44">
      <c r="A44" s="16" t="s">
        <v>127</v>
      </c>
      <c r="B44" s="6" t="s">
        <v>128</v>
      </c>
      <c r="C44" s="7" t="s">
        <v>129</v>
      </c>
      <c r="D44" s="8">
        <v>22.0</v>
      </c>
      <c r="E44" s="9">
        <f t="shared" si="1"/>
        <v>15.4</v>
      </c>
      <c r="F44" s="8">
        <v>29.5</v>
      </c>
      <c r="G44" s="10">
        <f t="shared" si="2"/>
        <v>20.65</v>
      </c>
    </row>
    <row r="45">
      <c r="A45" s="16" t="s">
        <v>130</v>
      </c>
      <c r="B45" s="6" t="s">
        <v>131</v>
      </c>
      <c r="C45" s="7" t="s">
        <v>132</v>
      </c>
      <c r="D45" s="8">
        <v>135.0</v>
      </c>
      <c r="E45" s="9">
        <f t="shared" si="1"/>
        <v>94.5</v>
      </c>
      <c r="F45" s="8">
        <v>170.0</v>
      </c>
      <c r="G45" s="10">
        <f t="shared" si="2"/>
        <v>119</v>
      </c>
    </row>
    <row r="46">
      <c r="A46" s="16" t="s">
        <v>133</v>
      </c>
      <c r="B46" s="6" t="s">
        <v>134</v>
      </c>
      <c r="C46" s="7" t="s">
        <v>135</v>
      </c>
      <c r="D46" s="8">
        <v>32.0</v>
      </c>
      <c r="E46" s="9">
        <f t="shared" si="1"/>
        <v>22.4</v>
      </c>
      <c r="F46" s="8">
        <v>43.0</v>
      </c>
      <c r="G46" s="10">
        <f t="shared" si="2"/>
        <v>30.1</v>
      </c>
    </row>
    <row r="47">
      <c r="A47" s="16" t="s">
        <v>136</v>
      </c>
      <c r="B47" s="6" t="s">
        <v>137</v>
      </c>
      <c r="C47" s="7" t="s">
        <v>138</v>
      </c>
      <c r="D47" s="8">
        <v>25.0</v>
      </c>
      <c r="E47" s="9">
        <f t="shared" si="1"/>
        <v>17.5</v>
      </c>
      <c r="F47" s="8">
        <v>33.0</v>
      </c>
      <c r="G47" s="10">
        <f t="shared" si="2"/>
        <v>23.1</v>
      </c>
    </row>
    <row r="48">
      <c r="A48" s="16" t="s">
        <v>139</v>
      </c>
      <c r="B48" s="6" t="s">
        <v>140</v>
      </c>
      <c r="C48" s="7" t="s">
        <v>141</v>
      </c>
      <c r="D48" s="8">
        <v>37.0</v>
      </c>
      <c r="E48" s="9">
        <f t="shared" si="1"/>
        <v>25.9</v>
      </c>
      <c r="F48" s="8">
        <v>49.0</v>
      </c>
      <c r="G48" s="10">
        <f t="shared" si="2"/>
        <v>34.3</v>
      </c>
    </row>
    <row r="49">
      <c r="A49" s="16" t="s">
        <v>142</v>
      </c>
      <c r="B49" s="6" t="s">
        <v>143</v>
      </c>
      <c r="C49" s="7" t="s">
        <v>144</v>
      </c>
      <c r="D49" s="8">
        <v>28.0</v>
      </c>
      <c r="E49" s="9">
        <f t="shared" si="1"/>
        <v>19.6</v>
      </c>
      <c r="F49" s="8">
        <v>37.0</v>
      </c>
      <c r="G49" s="10">
        <f t="shared" si="2"/>
        <v>25.9</v>
      </c>
    </row>
    <row r="50">
      <c r="A50" s="16" t="s">
        <v>145</v>
      </c>
      <c r="B50" s="6" t="s">
        <v>146</v>
      </c>
      <c r="C50" s="7" t="s">
        <v>147</v>
      </c>
      <c r="D50" s="8">
        <v>30.0</v>
      </c>
      <c r="E50" s="9">
        <f t="shared" si="1"/>
        <v>21</v>
      </c>
      <c r="F50" s="8">
        <v>40.0</v>
      </c>
      <c r="G50" s="10">
        <f t="shared" si="2"/>
        <v>28</v>
      </c>
    </row>
    <row r="51">
      <c r="A51" s="16" t="s">
        <v>148</v>
      </c>
      <c r="B51" s="6" t="s">
        <v>149</v>
      </c>
      <c r="C51" s="7" t="s">
        <v>150</v>
      </c>
      <c r="D51" s="8">
        <v>21.5</v>
      </c>
      <c r="E51" s="9">
        <f t="shared" si="1"/>
        <v>15.05</v>
      </c>
      <c r="F51" s="8">
        <v>28.5</v>
      </c>
      <c r="G51" s="10">
        <f t="shared" si="2"/>
        <v>19.95</v>
      </c>
    </row>
    <row r="52">
      <c r="A52" s="18" t="s">
        <v>151</v>
      </c>
      <c r="B52" s="6" t="s">
        <v>152</v>
      </c>
      <c r="C52" s="7" t="s">
        <v>153</v>
      </c>
      <c r="D52" s="8">
        <v>80.0</v>
      </c>
      <c r="E52" s="9">
        <f t="shared" si="1"/>
        <v>56</v>
      </c>
      <c r="F52" s="8">
        <v>106.5</v>
      </c>
      <c r="G52" s="10">
        <f t="shared" si="2"/>
        <v>74.55</v>
      </c>
    </row>
    <row r="53">
      <c r="A53" s="16" t="s">
        <v>154</v>
      </c>
      <c r="B53" s="6" t="s">
        <v>155</v>
      </c>
      <c r="C53" s="7" t="s">
        <v>156</v>
      </c>
      <c r="D53" s="8">
        <v>80.0</v>
      </c>
      <c r="E53" s="9">
        <f t="shared" si="1"/>
        <v>56</v>
      </c>
      <c r="F53" s="8">
        <v>106.5</v>
      </c>
      <c r="G53" s="10">
        <f t="shared" si="2"/>
        <v>74.55</v>
      </c>
    </row>
    <row r="54">
      <c r="A54" s="19" t="s">
        <v>157</v>
      </c>
      <c r="B54" s="12" t="s">
        <v>158</v>
      </c>
      <c r="C54" s="20">
        <v>9.781789385113E12</v>
      </c>
      <c r="D54" s="12">
        <v>75.0</v>
      </c>
      <c r="E54" s="21">
        <f t="shared" si="1"/>
        <v>52.5</v>
      </c>
      <c r="F54" s="14">
        <v>100.0</v>
      </c>
      <c r="G54" s="22">
        <v>70.0</v>
      </c>
    </row>
    <row r="55">
      <c r="A55" s="16" t="s">
        <v>159</v>
      </c>
      <c r="B55" s="6" t="s">
        <v>160</v>
      </c>
      <c r="C55" s="7" t="s">
        <v>161</v>
      </c>
      <c r="D55" s="8">
        <v>75.0</v>
      </c>
      <c r="E55" s="9">
        <f t="shared" si="1"/>
        <v>52.5</v>
      </c>
      <c r="F55" s="8">
        <v>100.0</v>
      </c>
      <c r="G55" s="10">
        <f t="shared" ref="G55:G86" si="3">SUM(F55*70%)</f>
        <v>70</v>
      </c>
    </row>
    <row r="56">
      <c r="A56" s="16" t="s">
        <v>162</v>
      </c>
      <c r="B56" s="6" t="s">
        <v>163</v>
      </c>
      <c r="C56" s="7" t="s">
        <v>164</v>
      </c>
      <c r="D56" s="8">
        <v>22.0</v>
      </c>
      <c r="E56" s="9">
        <f t="shared" si="1"/>
        <v>15.4</v>
      </c>
      <c r="F56" s="8">
        <v>29.5</v>
      </c>
      <c r="G56" s="10">
        <f t="shared" si="3"/>
        <v>20.65</v>
      </c>
    </row>
    <row r="57">
      <c r="A57" s="18" t="s">
        <v>23</v>
      </c>
      <c r="B57" s="6" t="s">
        <v>24</v>
      </c>
      <c r="C57" s="7" t="s">
        <v>165</v>
      </c>
      <c r="D57" s="8">
        <v>72.0</v>
      </c>
      <c r="E57" s="9">
        <f t="shared" si="1"/>
        <v>50.4</v>
      </c>
      <c r="F57" s="8">
        <v>96.0</v>
      </c>
      <c r="G57" s="10">
        <f t="shared" si="3"/>
        <v>67.2</v>
      </c>
    </row>
    <row r="58">
      <c r="A58" s="16" t="s">
        <v>166</v>
      </c>
      <c r="B58" s="6" t="s">
        <v>167</v>
      </c>
      <c r="C58" s="7" t="s">
        <v>168</v>
      </c>
      <c r="D58" s="8">
        <v>37.0</v>
      </c>
      <c r="E58" s="9">
        <f t="shared" si="1"/>
        <v>25.9</v>
      </c>
      <c r="F58" s="8">
        <v>47.0</v>
      </c>
      <c r="G58" s="10">
        <f t="shared" si="3"/>
        <v>32.9</v>
      </c>
    </row>
    <row r="59">
      <c r="A59" s="16" t="s">
        <v>169</v>
      </c>
      <c r="B59" s="6" t="s">
        <v>170</v>
      </c>
      <c r="C59" s="7" t="s">
        <v>171</v>
      </c>
      <c r="D59" s="8">
        <v>37.0</v>
      </c>
      <c r="E59" s="9">
        <f t="shared" si="1"/>
        <v>25.9</v>
      </c>
      <c r="F59" s="8">
        <v>49.0</v>
      </c>
      <c r="G59" s="10">
        <f t="shared" si="3"/>
        <v>34.3</v>
      </c>
    </row>
    <row r="60">
      <c r="A60" s="16" t="s">
        <v>172</v>
      </c>
      <c r="B60" s="6" t="s">
        <v>173</v>
      </c>
      <c r="C60" s="7" t="s">
        <v>174</v>
      </c>
      <c r="D60" s="8">
        <v>22.0</v>
      </c>
      <c r="E60" s="9">
        <f t="shared" si="1"/>
        <v>15.4</v>
      </c>
      <c r="F60" s="8">
        <v>29.5</v>
      </c>
      <c r="G60" s="10">
        <f t="shared" si="3"/>
        <v>20.65</v>
      </c>
    </row>
    <row r="61">
      <c r="A61" s="16" t="s">
        <v>175</v>
      </c>
      <c r="B61" s="6" t="s">
        <v>176</v>
      </c>
      <c r="C61" s="7" t="s">
        <v>177</v>
      </c>
      <c r="D61" s="8">
        <v>28.0</v>
      </c>
      <c r="E61" s="9">
        <f t="shared" si="1"/>
        <v>19.6</v>
      </c>
      <c r="F61" s="8">
        <v>37.0</v>
      </c>
      <c r="G61" s="10">
        <f t="shared" si="3"/>
        <v>25.9</v>
      </c>
    </row>
    <row r="62">
      <c r="A62" s="16" t="s">
        <v>178</v>
      </c>
      <c r="B62" s="6" t="s">
        <v>179</v>
      </c>
      <c r="C62" s="7" t="s">
        <v>180</v>
      </c>
      <c r="D62" s="8">
        <v>90.0</v>
      </c>
      <c r="E62" s="9">
        <f t="shared" si="1"/>
        <v>63</v>
      </c>
      <c r="F62" s="8">
        <v>120.0</v>
      </c>
      <c r="G62" s="10">
        <f t="shared" si="3"/>
        <v>84</v>
      </c>
    </row>
    <row r="63">
      <c r="A63" s="16" t="s">
        <v>181</v>
      </c>
      <c r="B63" s="6" t="s">
        <v>182</v>
      </c>
      <c r="C63" s="7" t="s">
        <v>183</v>
      </c>
      <c r="D63" s="8">
        <v>80.0</v>
      </c>
      <c r="E63" s="9">
        <f t="shared" si="1"/>
        <v>56</v>
      </c>
      <c r="F63" s="8">
        <v>106.5</v>
      </c>
      <c r="G63" s="10">
        <f t="shared" si="3"/>
        <v>74.55</v>
      </c>
    </row>
    <row r="64">
      <c r="A64" s="16" t="s">
        <v>184</v>
      </c>
      <c r="B64" s="6" t="s">
        <v>185</v>
      </c>
      <c r="C64" s="7" t="s">
        <v>186</v>
      </c>
      <c r="D64" s="8">
        <v>79.0</v>
      </c>
      <c r="E64" s="9">
        <f t="shared" si="1"/>
        <v>55.3</v>
      </c>
      <c r="F64" s="8">
        <v>105.0</v>
      </c>
      <c r="G64" s="10">
        <f t="shared" si="3"/>
        <v>73.5</v>
      </c>
    </row>
    <row r="65">
      <c r="A65" s="16" t="s">
        <v>187</v>
      </c>
      <c r="B65" s="6" t="s">
        <v>188</v>
      </c>
      <c r="C65" s="7" t="s">
        <v>189</v>
      </c>
      <c r="D65" s="8">
        <v>25.0</v>
      </c>
      <c r="E65" s="9">
        <f t="shared" si="1"/>
        <v>17.5</v>
      </c>
      <c r="F65" s="8">
        <v>33.0</v>
      </c>
      <c r="G65" s="10">
        <f t="shared" si="3"/>
        <v>23.1</v>
      </c>
    </row>
    <row r="66">
      <c r="A66" s="16" t="s">
        <v>190</v>
      </c>
      <c r="B66" s="6" t="s">
        <v>191</v>
      </c>
      <c r="C66" s="7" t="s">
        <v>192</v>
      </c>
      <c r="D66" s="8">
        <v>79.0</v>
      </c>
      <c r="E66" s="9">
        <f t="shared" si="1"/>
        <v>55.3</v>
      </c>
      <c r="F66" s="8">
        <v>105.0</v>
      </c>
      <c r="G66" s="10">
        <f t="shared" si="3"/>
        <v>73.5</v>
      </c>
    </row>
    <row r="67">
      <c r="A67" s="16" t="s">
        <v>193</v>
      </c>
      <c r="B67" s="6" t="s">
        <v>194</v>
      </c>
      <c r="C67" s="7" t="s">
        <v>195</v>
      </c>
      <c r="D67" s="8">
        <v>20.0</v>
      </c>
      <c r="E67" s="9">
        <f t="shared" si="1"/>
        <v>14</v>
      </c>
      <c r="F67" s="8">
        <v>26.5</v>
      </c>
      <c r="G67" s="10">
        <f t="shared" si="3"/>
        <v>18.55</v>
      </c>
    </row>
    <row r="68">
      <c r="A68" s="16" t="s">
        <v>196</v>
      </c>
      <c r="B68" s="6" t="s">
        <v>197</v>
      </c>
      <c r="C68" s="7" t="s">
        <v>198</v>
      </c>
      <c r="D68" s="8">
        <v>70.0</v>
      </c>
      <c r="E68" s="9">
        <f t="shared" si="1"/>
        <v>49</v>
      </c>
      <c r="F68" s="8">
        <v>93.0</v>
      </c>
      <c r="G68" s="10">
        <f t="shared" si="3"/>
        <v>65.1</v>
      </c>
    </row>
    <row r="69">
      <c r="A69" s="16" t="s">
        <v>199</v>
      </c>
      <c r="B69" s="6" t="s">
        <v>200</v>
      </c>
      <c r="C69" s="7" t="s">
        <v>201</v>
      </c>
      <c r="D69" s="8">
        <v>20.0</v>
      </c>
      <c r="E69" s="9">
        <f t="shared" si="1"/>
        <v>14</v>
      </c>
      <c r="F69" s="8">
        <v>26.5</v>
      </c>
      <c r="G69" s="10">
        <f t="shared" si="3"/>
        <v>18.55</v>
      </c>
    </row>
    <row r="70">
      <c r="A70" s="16" t="s">
        <v>202</v>
      </c>
      <c r="B70" s="6" t="s">
        <v>203</v>
      </c>
      <c r="C70" s="7" t="s">
        <v>204</v>
      </c>
      <c r="D70" s="8">
        <v>100.0</v>
      </c>
      <c r="E70" s="9">
        <f t="shared" si="1"/>
        <v>70</v>
      </c>
      <c r="F70" s="8">
        <v>135.0</v>
      </c>
      <c r="G70" s="10">
        <f t="shared" si="3"/>
        <v>94.5</v>
      </c>
    </row>
    <row r="71">
      <c r="A71" s="16" t="s">
        <v>205</v>
      </c>
      <c r="B71" s="6" t="s">
        <v>206</v>
      </c>
      <c r="C71" s="7" t="s">
        <v>207</v>
      </c>
      <c r="D71" s="8">
        <v>80.0</v>
      </c>
      <c r="E71" s="9">
        <f t="shared" si="1"/>
        <v>56</v>
      </c>
      <c r="F71" s="8">
        <v>106.5</v>
      </c>
      <c r="G71" s="10">
        <f t="shared" si="3"/>
        <v>74.55</v>
      </c>
    </row>
    <row r="72">
      <c r="A72" s="16" t="s">
        <v>208</v>
      </c>
      <c r="B72" s="6" t="s">
        <v>209</v>
      </c>
      <c r="C72" s="7" t="s">
        <v>210</v>
      </c>
      <c r="D72" s="8">
        <v>22.0</v>
      </c>
      <c r="E72" s="9">
        <f t="shared" si="1"/>
        <v>15.4</v>
      </c>
      <c r="F72" s="8">
        <v>29.5</v>
      </c>
      <c r="G72" s="10">
        <f t="shared" si="3"/>
        <v>20.65</v>
      </c>
    </row>
    <row r="73">
      <c r="A73" s="16" t="s">
        <v>211</v>
      </c>
      <c r="B73" s="6" t="s">
        <v>212</v>
      </c>
      <c r="C73" s="7" t="s">
        <v>213</v>
      </c>
      <c r="D73" s="8">
        <v>80.0</v>
      </c>
      <c r="E73" s="9">
        <f t="shared" si="1"/>
        <v>56</v>
      </c>
      <c r="F73" s="8">
        <v>106.5</v>
      </c>
      <c r="G73" s="10">
        <f t="shared" si="3"/>
        <v>74.55</v>
      </c>
    </row>
    <row r="74">
      <c r="A74" s="16" t="s">
        <v>214</v>
      </c>
      <c r="B74" s="6" t="s">
        <v>215</v>
      </c>
      <c r="C74" s="7" t="s">
        <v>216</v>
      </c>
      <c r="D74" s="8">
        <v>81.0</v>
      </c>
      <c r="E74" s="9">
        <f t="shared" si="1"/>
        <v>56.7</v>
      </c>
      <c r="F74" s="8">
        <v>107.0</v>
      </c>
      <c r="G74" s="10">
        <f t="shared" si="3"/>
        <v>74.9</v>
      </c>
    </row>
    <row r="75">
      <c r="A75" s="16" t="s">
        <v>217</v>
      </c>
      <c r="B75" s="6" t="s">
        <v>218</v>
      </c>
      <c r="C75" s="7" t="s">
        <v>219</v>
      </c>
      <c r="D75" s="8">
        <v>70.0</v>
      </c>
      <c r="E75" s="9">
        <f t="shared" si="1"/>
        <v>49</v>
      </c>
      <c r="F75" s="8">
        <v>93.0</v>
      </c>
      <c r="G75" s="10">
        <f t="shared" si="3"/>
        <v>65.1</v>
      </c>
    </row>
    <row r="76">
      <c r="A76" s="16" t="s">
        <v>220</v>
      </c>
      <c r="B76" s="6" t="s">
        <v>221</v>
      </c>
      <c r="C76" s="7" t="s">
        <v>222</v>
      </c>
      <c r="D76" s="8">
        <v>32.5</v>
      </c>
      <c r="E76" s="9">
        <f t="shared" si="1"/>
        <v>22.75</v>
      </c>
      <c r="F76" s="8">
        <v>43.0</v>
      </c>
      <c r="G76" s="10">
        <f t="shared" si="3"/>
        <v>30.1</v>
      </c>
    </row>
    <row r="77">
      <c r="A77" s="16" t="s">
        <v>223</v>
      </c>
      <c r="B77" s="6" t="s">
        <v>224</v>
      </c>
      <c r="C77" s="7" t="s">
        <v>225</v>
      </c>
      <c r="D77" s="8">
        <v>28.0</v>
      </c>
      <c r="E77" s="9">
        <f t="shared" si="1"/>
        <v>19.6</v>
      </c>
      <c r="F77" s="8">
        <v>37.0</v>
      </c>
      <c r="G77" s="10">
        <f t="shared" si="3"/>
        <v>25.9</v>
      </c>
    </row>
    <row r="78">
      <c r="A78" s="16" t="s">
        <v>226</v>
      </c>
      <c r="B78" s="6" t="s">
        <v>227</v>
      </c>
      <c r="C78" s="7" t="s">
        <v>228</v>
      </c>
      <c r="D78" s="8">
        <v>70.0</v>
      </c>
      <c r="E78" s="9">
        <f t="shared" si="1"/>
        <v>49</v>
      </c>
      <c r="F78" s="8">
        <v>93.0</v>
      </c>
      <c r="G78" s="10">
        <f t="shared" si="3"/>
        <v>65.1</v>
      </c>
    </row>
    <row r="79">
      <c r="A79" s="16" t="s">
        <v>229</v>
      </c>
      <c r="B79" s="6" t="s">
        <v>230</v>
      </c>
      <c r="C79" s="7" t="s">
        <v>231</v>
      </c>
      <c r="D79" s="8">
        <v>34.0</v>
      </c>
      <c r="E79" s="9">
        <f t="shared" si="1"/>
        <v>23.8</v>
      </c>
      <c r="F79" s="8">
        <v>45.0</v>
      </c>
      <c r="G79" s="10">
        <f t="shared" si="3"/>
        <v>31.5</v>
      </c>
    </row>
    <row r="80">
      <c r="A80" s="16" t="s">
        <v>232</v>
      </c>
      <c r="B80" s="6" t="s">
        <v>233</v>
      </c>
      <c r="C80" s="7" t="s">
        <v>234</v>
      </c>
      <c r="D80" s="8">
        <v>72.0</v>
      </c>
      <c r="E80" s="9">
        <f t="shared" si="1"/>
        <v>50.4</v>
      </c>
      <c r="F80" s="8">
        <v>96.0</v>
      </c>
      <c r="G80" s="10">
        <f t="shared" si="3"/>
        <v>67.2</v>
      </c>
    </row>
    <row r="81">
      <c r="A81" s="16" t="s">
        <v>235</v>
      </c>
      <c r="B81" s="6" t="s">
        <v>236</v>
      </c>
      <c r="C81" s="7" t="s">
        <v>237</v>
      </c>
      <c r="D81" s="8">
        <v>20.0</v>
      </c>
      <c r="E81" s="9">
        <f t="shared" si="1"/>
        <v>14</v>
      </c>
      <c r="F81" s="8">
        <v>26.5</v>
      </c>
      <c r="G81" s="10">
        <f t="shared" si="3"/>
        <v>18.55</v>
      </c>
    </row>
    <row r="82">
      <c r="A82" s="16" t="s">
        <v>238</v>
      </c>
      <c r="B82" s="6" t="s">
        <v>239</v>
      </c>
      <c r="C82" s="7" t="s">
        <v>240</v>
      </c>
      <c r="D82" s="8">
        <v>22.5</v>
      </c>
      <c r="E82" s="9">
        <f t="shared" si="1"/>
        <v>15.75</v>
      </c>
      <c r="F82" s="8">
        <v>30.0</v>
      </c>
      <c r="G82" s="10">
        <f t="shared" si="3"/>
        <v>21</v>
      </c>
    </row>
    <row r="83">
      <c r="A83" s="16" t="s">
        <v>241</v>
      </c>
      <c r="B83" s="6" t="s">
        <v>242</v>
      </c>
      <c r="C83" s="7" t="s">
        <v>243</v>
      </c>
      <c r="D83" s="8">
        <v>80.5</v>
      </c>
      <c r="E83" s="9">
        <f t="shared" si="1"/>
        <v>56.35</v>
      </c>
      <c r="F83" s="8">
        <v>107.0</v>
      </c>
      <c r="G83" s="10">
        <f t="shared" si="3"/>
        <v>74.9</v>
      </c>
    </row>
    <row r="84">
      <c r="A84" s="16" t="s">
        <v>244</v>
      </c>
      <c r="B84" s="6" t="s">
        <v>245</v>
      </c>
      <c r="C84" s="7" t="s">
        <v>246</v>
      </c>
      <c r="D84" s="8">
        <v>20.0</v>
      </c>
      <c r="E84" s="9">
        <f t="shared" si="1"/>
        <v>14</v>
      </c>
      <c r="F84" s="8">
        <v>26.5</v>
      </c>
      <c r="G84" s="10">
        <f t="shared" si="3"/>
        <v>18.55</v>
      </c>
    </row>
    <row r="85">
      <c r="A85" s="16" t="s">
        <v>247</v>
      </c>
      <c r="B85" s="6" t="s">
        <v>248</v>
      </c>
      <c r="C85" s="7" t="s">
        <v>249</v>
      </c>
      <c r="D85" s="8">
        <v>65.0</v>
      </c>
      <c r="E85" s="9">
        <f t="shared" si="1"/>
        <v>45.5</v>
      </c>
      <c r="F85" s="8">
        <v>38.0</v>
      </c>
      <c r="G85" s="10">
        <f t="shared" si="3"/>
        <v>26.6</v>
      </c>
    </row>
    <row r="86">
      <c r="A86" s="23" t="s">
        <v>250</v>
      </c>
      <c r="B86" s="12" t="s">
        <v>251</v>
      </c>
      <c r="C86" s="20">
        <v>9.781789383973E12</v>
      </c>
      <c r="D86" s="12">
        <v>37.0</v>
      </c>
      <c r="E86" s="13">
        <f t="shared" si="1"/>
        <v>25.9</v>
      </c>
      <c r="F86" s="14">
        <v>49.5</v>
      </c>
      <c r="G86" s="21">
        <f t="shared" si="3"/>
        <v>34.65</v>
      </c>
    </row>
    <row r="87">
      <c r="A87" s="24" t="s">
        <v>35</v>
      </c>
      <c r="B87" s="12" t="s">
        <v>36</v>
      </c>
      <c r="C87" s="20">
        <v>9.781789384895E12</v>
      </c>
      <c r="D87" s="12">
        <v>30.0</v>
      </c>
      <c r="E87" s="13">
        <f t="shared" si="1"/>
        <v>21</v>
      </c>
      <c r="F87" s="14">
        <v>40.0</v>
      </c>
      <c r="G87" s="22">
        <v>28.0</v>
      </c>
    </row>
    <row r="88">
      <c r="A88" s="25" t="s">
        <v>252</v>
      </c>
      <c r="B88" s="26" t="s">
        <v>253</v>
      </c>
      <c r="C88" s="12">
        <v>9.781789384956E12</v>
      </c>
      <c r="D88" s="12">
        <v>67.0</v>
      </c>
      <c r="E88" s="13">
        <f t="shared" si="1"/>
        <v>46.9</v>
      </c>
      <c r="F88" s="14">
        <v>89.0</v>
      </c>
      <c r="G88" s="22">
        <v>62.3</v>
      </c>
    </row>
    <row r="89">
      <c r="A89" s="24" t="s">
        <v>254</v>
      </c>
      <c r="B89" s="26" t="s">
        <v>255</v>
      </c>
      <c r="C89" s="12">
        <v>9.781789384307E12</v>
      </c>
      <c r="D89" s="12">
        <v>25.0</v>
      </c>
      <c r="E89" s="13">
        <f t="shared" si="1"/>
        <v>17.5</v>
      </c>
      <c r="F89" s="14">
        <v>33.0</v>
      </c>
      <c r="G89" s="22">
        <v>23.1</v>
      </c>
    </row>
    <row r="90">
      <c r="A90" s="19" t="s">
        <v>256</v>
      </c>
      <c r="B90" s="27" t="s">
        <v>257</v>
      </c>
      <c r="C90" s="12">
        <v>9.781789384642E12</v>
      </c>
      <c r="D90" s="12">
        <v>85.0</v>
      </c>
      <c r="E90" s="13">
        <f t="shared" si="1"/>
        <v>59.5</v>
      </c>
      <c r="F90" s="14">
        <v>120.0</v>
      </c>
      <c r="G90" s="22">
        <v>84.0</v>
      </c>
    </row>
    <row r="91">
      <c r="A91" s="19" t="s">
        <v>258</v>
      </c>
      <c r="B91" s="12" t="s">
        <v>259</v>
      </c>
      <c r="C91" s="12">
        <v>9.781789384062E12</v>
      </c>
      <c r="D91" s="12">
        <v>85.0</v>
      </c>
      <c r="E91" s="13">
        <f t="shared" si="1"/>
        <v>59.5</v>
      </c>
      <c r="F91" s="14">
        <v>113.0</v>
      </c>
      <c r="G91" s="22">
        <v>79.1</v>
      </c>
    </row>
    <row r="92">
      <c r="A92" s="19" t="s">
        <v>260</v>
      </c>
      <c r="B92" s="12" t="s">
        <v>261</v>
      </c>
      <c r="C92" s="20">
        <v>9.781789383676E12</v>
      </c>
      <c r="D92" s="12">
        <v>75.0</v>
      </c>
      <c r="E92" s="13">
        <f t="shared" si="1"/>
        <v>52.5</v>
      </c>
      <c r="F92" s="14">
        <v>100.0</v>
      </c>
      <c r="G92" s="22">
        <v>70.0</v>
      </c>
    </row>
    <row r="93" ht="19.5" customHeight="1">
      <c r="A93" s="19" t="s">
        <v>262</v>
      </c>
      <c r="B93" s="12" t="s">
        <v>263</v>
      </c>
      <c r="C93" s="20">
        <v>9.78178938455E12</v>
      </c>
      <c r="D93" s="12">
        <v>30.0</v>
      </c>
      <c r="E93" s="13">
        <f t="shared" si="1"/>
        <v>21</v>
      </c>
      <c r="F93" s="14">
        <v>40.0</v>
      </c>
      <c r="G93" s="22">
        <v>28.0</v>
      </c>
    </row>
    <row r="94">
      <c r="A94" s="19" t="s">
        <v>264</v>
      </c>
      <c r="B94" s="12" t="s">
        <v>265</v>
      </c>
      <c r="C94" s="12">
        <v>9.781789381832E12</v>
      </c>
      <c r="D94" s="12">
        <v>49.0</v>
      </c>
      <c r="E94" s="13">
        <f t="shared" si="1"/>
        <v>34.3</v>
      </c>
      <c r="F94" s="14">
        <v>65.0</v>
      </c>
      <c r="G94" s="22">
        <v>45.5</v>
      </c>
    </row>
    <row r="95">
      <c r="A95" s="24" t="s">
        <v>266</v>
      </c>
      <c r="B95" s="12" t="s">
        <v>267</v>
      </c>
      <c r="C95" s="12">
        <v>9.781789382273E12</v>
      </c>
      <c r="D95" s="12">
        <v>85.0</v>
      </c>
      <c r="E95" s="13">
        <f t="shared" si="1"/>
        <v>59.5</v>
      </c>
      <c r="F95" s="14">
        <v>113.5</v>
      </c>
      <c r="G95" s="21">
        <v>79.45</v>
      </c>
    </row>
    <row r="96">
      <c r="A96" s="28"/>
      <c r="B96" s="29"/>
      <c r="C96" s="29"/>
      <c r="D96" s="29"/>
      <c r="E96" s="30"/>
      <c r="F96" s="31"/>
      <c r="G96" s="30"/>
    </row>
    <row r="97">
      <c r="A97" s="28"/>
      <c r="B97" s="29"/>
      <c r="C97" s="29"/>
      <c r="D97" s="29"/>
      <c r="E97" s="30"/>
      <c r="F97" s="31"/>
      <c r="G97" s="30"/>
    </row>
    <row r="98">
      <c r="A98" s="28"/>
      <c r="B98" s="29"/>
      <c r="C98" s="29"/>
      <c r="D98" s="30"/>
      <c r="E98" s="30"/>
      <c r="F98" s="31"/>
      <c r="G98" s="30"/>
    </row>
    <row r="99">
      <c r="A99" s="28"/>
      <c r="B99" s="29"/>
      <c r="C99" s="29"/>
      <c r="D99" s="30"/>
      <c r="E99" s="30"/>
      <c r="F99" s="31"/>
      <c r="G99" s="30"/>
    </row>
    <row r="100">
      <c r="A100" s="28"/>
      <c r="B100" s="29"/>
      <c r="C100" s="29"/>
      <c r="D100" s="30"/>
      <c r="E100" s="30"/>
      <c r="F100" s="31"/>
      <c r="G100" s="30"/>
    </row>
    <row r="101">
      <c r="A101" s="28"/>
      <c r="B101" s="29"/>
      <c r="C101" s="29"/>
      <c r="D101" s="30"/>
      <c r="E101" s="30"/>
      <c r="F101" s="31"/>
      <c r="G101" s="30"/>
    </row>
    <row r="102">
      <c r="A102" s="28"/>
      <c r="B102" s="29"/>
      <c r="C102" s="29"/>
      <c r="D102" s="30"/>
      <c r="E102" s="30"/>
      <c r="F102" s="31"/>
      <c r="G102" s="30"/>
    </row>
    <row r="103">
      <c r="A103" s="28"/>
      <c r="B103" s="29"/>
      <c r="C103" s="29"/>
      <c r="D103" s="30"/>
      <c r="E103" s="30"/>
      <c r="F103" s="31"/>
      <c r="G103" s="30"/>
    </row>
    <row r="104">
      <c r="A104" s="28"/>
      <c r="B104" s="29"/>
      <c r="C104" s="29"/>
      <c r="D104" s="30"/>
      <c r="E104" s="30"/>
      <c r="F104" s="31"/>
      <c r="G104" s="30"/>
    </row>
    <row r="105">
      <c r="A105" s="28"/>
      <c r="B105" s="29"/>
      <c r="C105" s="29"/>
      <c r="D105" s="30"/>
      <c r="E105" s="30"/>
      <c r="F105" s="31"/>
      <c r="G105" s="30"/>
    </row>
    <row r="106">
      <c r="A106" s="28"/>
      <c r="B106" s="29"/>
      <c r="C106" s="29"/>
      <c r="D106" s="30"/>
      <c r="E106" s="30"/>
      <c r="F106" s="31"/>
      <c r="G106" s="30"/>
    </row>
    <row r="107">
      <c r="A107" s="28"/>
      <c r="B107" s="29"/>
      <c r="C107" s="29"/>
      <c r="D107" s="30"/>
      <c r="E107" s="30"/>
      <c r="F107" s="31"/>
      <c r="G107" s="30"/>
    </row>
    <row r="108">
      <c r="A108" s="28"/>
      <c r="B108" s="29"/>
      <c r="C108" s="29"/>
      <c r="D108" s="30"/>
      <c r="E108" s="30"/>
      <c r="F108" s="31"/>
      <c r="G108" s="30"/>
    </row>
    <row r="109">
      <c r="A109" s="28"/>
      <c r="B109" s="29"/>
      <c r="C109" s="29"/>
      <c r="D109" s="30"/>
      <c r="E109" s="30"/>
      <c r="F109" s="31"/>
      <c r="G109" s="30"/>
    </row>
    <row r="110">
      <c r="A110" s="28"/>
      <c r="B110" s="29"/>
      <c r="C110" s="29"/>
      <c r="D110" s="30"/>
      <c r="E110" s="30"/>
      <c r="F110" s="31"/>
      <c r="G110" s="30"/>
    </row>
    <row r="111">
      <c r="A111" s="28"/>
      <c r="B111" s="29"/>
      <c r="C111" s="29"/>
      <c r="D111" s="30"/>
      <c r="E111" s="30"/>
      <c r="F111" s="31"/>
      <c r="G111" s="30"/>
    </row>
    <row r="112">
      <c r="A112" s="28"/>
      <c r="B112" s="29"/>
      <c r="C112" s="29"/>
      <c r="D112" s="30"/>
      <c r="E112" s="30"/>
      <c r="F112" s="31"/>
      <c r="G112" s="30"/>
    </row>
    <row r="113">
      <c r="A113" s="28"/>
      <c r="B113" s="29"/>
      <c r="C113" s="29"/>
      <c r="D113" s="30"/>
      <c r="E113" s="30"/>
      <c r="F113" s="31"/>
      <c r="G113" s="30"/>
    </row>
    <row r="114">
      <c r="A114" s="28"/>
      <c r="B114" s="29"/>
      <c r="C114" s="29"/>
      <c r="D114" s="30"/>
      <c r="E114" s="30"/>
      <c r="F114" s="31"/>
      <c r="G114" s="30"/>
    </row>
    <row r="115">
      <c r="A115" s="28"/>
      <c r="B115" s="29"/>
      <c r="C115" s="29"/>
      <c r="D115" s="30"/>
      <c r="E115" s="30"/>
      <c r="F115" s="31"/>
      <c r="G115" s="30"/>
    </row>
    <row r="116">
      <c r="A116" s="28"/>
      <c r="B116" s="29"/>
      <c r="C116" s="29"/>
      <c r="D116" s="30"/>
      <c r="E116" s="30"/>
      <c r="F116" s="31"/>
      <c r="G116" s="30"/>
    </row>
    <row r="117">
      <c r="A117" s="28"/>
      <c r="B117" s="29"/>
      <c r="C117" s="29"/>
      <c r="D117" s="30"/>
      <c r="E117" s="30"/>
      <c r="F117" s="31"/>
      <c r="G117" s="30"/>
    </row>
    <row r="118">
      <c r="A118" s="28"/>
      <c r="B118" s="29"/>
      <c r="C118" s="29"/>
      <c r="D118" s="30"/>
      <c r="E118" s="30"/>
      <c r="F118" s="31"/>
      <c r="G118" s="30"/>
    </row>
    <row r="119">
      <c r="A119" s="28"/>
      <c r="B119" s="29"/>
      <c r="C119" s="29"/>
      <c r="D119" s="30"/>
      <c r="E119" s="30"/>
      <c r="F119" s="31"/>
      <c r="G119" s="30"/>
    </row>
    <row r="120">
      <c r="A120" s="28"/>
      <c r="B120" s="29"/>
      <c r="C120" s="29"/>
      <c r="D120" s="30"/>
      <c r="E120" s="30"/>
      <c r="F120" s="31"/>
      <c r="G120" s="30"/>
    </row>
    <row r="121">
      <c r="A121" s="28"/>
      <c r="B121" s="29"/>
      <c r="C121" s="29"/>
      <c r="D121" s="30"/>
      <c r="E121" s="30"/>
      <c r="F121" s="31"/>
      <c r="G121" s="30"/>
    </row>
    <row r="122">
      <c r="A122" s="28"/>
      <c r="B122" s="29"/>
      <c r="C122" s="29"/>
      <c r="D122" s="30"/>
      <c r="E122" s="30"/>
      <c r="F122" s="31"/>
      <c r="G122" s="30"/>
    </row>
    <row r="123">
      <c r="A123" s="28"/>
      <c r="B123" s="29"/>
      <c r="C123" s="29"/>
      <c r="D123" s="30"/>
      <c r="E123" s="30"/>
      <c r="F123" s="31"/>
      <c r="G123" s="30"/>
    </row>
    <row r="124">
      <c r="A124" s="28"/>
      <c r="B124" s="29"/>
      <c r="C124" s="29"/>
      <c r="D124" s="30"/>
      <c r="E124" s="30"/>
      <c r="F124" s="31"/>
      <c r="G124" s="30"/>
    </row>
    <row r="125">
      <c r="A125" s="28"/>
      <c r="B125" s="29"/>
      <c r="C125" s="29"/>
      <c r="D125" s="30"/>
      <c r="E125" s="30"/>
      <c r="F125" s="31"/>
      <c r="G125" s="30"/>
    </row>
    <row r="126">
      <c r="A126" s="28"/>
      <c r="B126" s="29"/>
      <c r="C126" s="29"/>
      <c r="D126" s="30"/>
      <c r="E126" s="30"/>
      <c r="F126" s="31"/>
      <c r="G126" s="30"/>
    </row>
    <row r="127">
      <c r="A127" s="28"/>
      <c r="B127" s="29"/>
      <c r="C127" s="29"/>
      <c r="D127" s="30"/>
      <c r="E127" s="30"/>
      <c r="F127" s="31"/>
      <c r="G127" s="30"/>
    </row>
    <row r="128">
      <c r="A128" s="28"/>
      <c r="B128" s="29"/>
      <c r="C128" s="29"/>
      <c r="D128" s="30"/>
      <c r="E128" s="30"/>
      <c r="F128" s="31"/>
      <c r="G128" s="30"/>
    </row>
    <row r="129">
      <c r="A129" s="28"/>
      <c r="B129" s="29"/>
      <c r="C129" s="29"/>
      <c r="D129" s="30"/>
      <c r="E129" s="30"/>
      <c r="F129" s="31"/>
      <c r="G129" s="30"/>
    </row>
    <row r="130">
      <c r="A130" s="28"/>
      <c r="B130" s="29"/>
      <c r="C130" s="29"/>
      <c r="D130" s="30"/>
      <c r="E130" s="30"/>
      <c r="F130" s="31"/>
      <c r="G130" s="30"/>
    </row>
    <row r="131">
      <c r="A131" s="28"/>
      <c r="B131" s="29"/>
      <c r="C131" s="29"/>
      <c r="D131" s="30"/>
      <c r="E131" s="30"/>
      <c r="F131" s="31"/>
      <c r="G131" s="30"/>
    </row>
    <row r="132">
      <c r="A132" s="28"/>
      <c r="B132" s="29"/>
      <c r="C132" s="29"/>
      <c r="D132" s="30"/>
      <c r="E132" s="30"/>
      <c r="F132" s="31"/>
      <c r="G132" s="30"/>
    </row>
    <row r="133">
      <c r="A133" s="28"/>
      <c r="B133" s="29"/>
      <c r="C133" s="29"/>
      <c r="D133" s="30"/>
      <c r="E133" s="30"/>
      <c r="F133" s="31"/>
      <c r="G133" s="30"/>
    </row>
    <row r="134">
      <c r="A134" s="28"/>
      <c r="B134" s="29"/>
      <c r="C134" s="29"/>
      <c r="D134" s="30"/>
      <c r="E134" s="30"/>
      <c r="F134" s="31"/>
      <c r="G134" s="30"/>
    </row>
    <row r="135">
      <c r="A135" s="28"/>
      <c r="B135" s="29"/>
      <c r="C135" s="29"/>
      <c r="D135" s="30"/>
      <c r="E135" s="30"/>
      <c r="F135" s="31"/>
      <c r="G135" s="30"/>
    </row>
    <row r="136">
      <c r="A136" s="28"/>
      <c r="B136" s="29"/>
      <c r="C136" s="29"/>
      <c r="D136" s="30"/>
      <c r="E136" s="30"/>
      <c r="F136" s="31"/>
      <c r="G136" s="30"/>
    </row>
    <row r="137">
      <c r="A137" s="28"/>
      <c r="B137" s="29"/>
      <c r="C137" s="29"/>
      <c r="D137" s="30"/>
      <c r="E137" s="30"/>
      <c r="F137" s="31"/>
      <c r="G137" s="30"/>
    </row>
    <row r="138">
      <c r="A138" s="28"/>
      <c r="B138" s="29"/>
      <c r="C138" s="29"/>
      <c r="D138" s="30"/>
      <c r="E138" s="30"/>
      <c r="F138" s="31"/>
      <c r="G138" s="30"/>
    </row>
    <row r="139">
      <c r="A139" s="28"/>
      <c r="B139" s="29"/>
      <c r="C139" s="29"/>
      <c r="D139" s="30"/>
      <c r="E139" s="30"/>
      <c r="F139" s="31"/>
      <c r="G139" s="30"/>
    </row>
    <row r="140">
      <c r="A140" s="28"/>
      <c r="B140" s="29"/>
      <c r="C140" s="29"/>
      <c r="D140" s="30"/>
      <c r="E140" s="30"/>
      <c r="F140" s="31"/>
      <c r="G140" s="30"/>
    </row>
    <row r="141">
      <c r="A141" s="28"/>
      <c r="B141" s="29"/>
      <c r="C141" s="29"/>
      <c r="D141" s="30"/>
      <c r="E141" s="30"/>
      <c r="F141" s="31"/>
      <c r="G141" s="30"/>
    </row>
    <row r="142">
      <c r="A142" s="28"/>
      <c r="B142" s="29"/>
      <c r="C142" s="29"/>
      <c r="D142" s="30"/>
      <c r="E142" s="30"/>
      <c r="F142" s="31"/>
      <c r="G142" s="30"/>
    </row>
    <row r="143">
      <c r="A143" s="28"/>
      <c r="B143" s="29"/>
      <c r="C143" s="29"/>
      <c r="D143" s="30"/>
      <c r="E143" s="30"/>
      <c r="F143" s="31"/>
      <c r="G143" s="30"/>
    </row>
    <row r="144">
      <c r="A144" s="28"/>
      <c r="B144" s="29"/>
      <c r="C144" s="29"/>
      <c r="D144" s="30"/>
      <c r="E144" s="30"/>
      <c r="F144" s="31"/>
      <c r="G144" s="30"/>
    </row>
    <row r="145">
      <c r="A145" s="28"/>
      <c r="B145" s="29"/>
      <c r="C145" s="29"/>
      <c r="D145" s="30"/>
      <c r="E145" s="30"/>
      <c r="F145" s="31"/>
      <c r="G145" s="30"/>
    </row>
    <row r="146">
      <c r="A146" s="28"/>
      <c r="B146" s="29"/>
      <c r="C146" s="29"/>
      <c r="D146" s="30"/>
      <c r="E146" s="30"/>
      <c r="F146" s="31"/>
      <c r="G146" s="30"/>
    </row>
    <row r="147">
      <c r="A147" s="28"/>
      <c r="B147" s="29"/>
      <c r="C147" s="29"/>
      <c r="D147" s="30"/>
      <c r="E147" s="30"/>
      <c r="F147" s="31"/>
      <c r="G147" s="30"/>
    </row>
    <row r="148">
      <c r="A148" s="28"/>
      <c r="B148" s="29"/>
      <c r="C148" s="29"/>
      <c r="D148" s="30"/>
      <c r="E148" s="30"/>
      <c r="F148" s="31"/>
      <c r="G148" s="30"/>
    </row>
    <row r="149">
      <c r="A149" s="28"/>
      <c r="B149" s="29"/>
      <c r="C149" s="29"/>
      <c r="D149" s="30"/>
      <c r="E149" s="30"/>
      <c r="F149" s="31"/>
      <c r="G149" s="30"/>
    </row>
    <row r="150">
      <c r="A150" s="28"/>
      <c r="B150" s="29"/>
      <c r="C150" s="29"/>
      <c r="D150" s="30"/>
      <c r="E150" s="30"/>
      <c r="F150" s="31"/>
      <c r="G150" s="30"/>
    </row>
    <row r="151">
      <c r="A151" s="28"/>
      <c r="B151" s="29"/>
      <c r="C151" s="29"/>
      <c r="D151" s="30"/>
      <c r="E151" s="30"/>
      <c r="F151" s="31"/>
      <c r="G151" s="30"/>
    </row>
    <row r="152">
      <c r="A152" s="28"/>
      <c r="B152" s="29"/>
      <c r="C152" s="29"/>
      <c r="D152" s="30"/>
      <c r="E152" s="30"/>
      <c r="F152" s="31"/>
      <c r="G152" s="30"/>
    </row>
    <row r="153">
      <c r="A153" s="28"/>
      <c r="B153" s="29"/>
      <c r="C153" s="29"/>
      <c r="D153" s="30"/>
      <c r="E153" s="30"/>
      <c r="F153" s="31"/>
      <c r="G153" s="30"/>
    </row>
    <row r="154">
      <c r="A154" s="28"/>
      <c r="B154" s="29"/>
      <c r="C154" s="29"/>
      <c r="D154" s="30"/>
      <c r="E154" s="30"/>
      <c r="F154" s="31"/>
      <c r="G154" s="30"/>
    </row>
    <row r="155">
      <c r="A155" s="28"/>
      <c r="B155" s="29"/>
      <c r="C155" s="29"/>
      <c r="D155" s="30"/>
      <c r="E155" s="30"/>
      <c r="F155" s="31"/>
      <c r="G155" s="30"/>
    </row>
    <row r="156">
      <c r="A156" s="28"/>
      <c r="B156" s="29"/>
      <c r="C156" s="29"/>
      <c r="D156" s="30"/>
      <c r="E156" s="30"/>
      <c r="F156" s="31"/>
      <c r="G156" s="30"/>
    </row>
    <row r="157">
      <c r="A157" s="28"/>
      <c r="B157" s="29"/>
      <c r="C157" s="29"/>
      <c r="D157" s="30"/>
      <c r="E157" s="30"/>
      <c r="F157" s="31"/>
      <c r="G157" s="30"/>
    </row>
    <row r="158">
      <c r="A158" s="28"/>
      <c r="B158" s="29"/>
      <c r="C158" s="29"/>
      <c r="D158" s="30"/>
      <c r="E158" s="30"/>
      <c r="F158" s="31"/>
      <c r="G158" s="30"/>
    </row>
    <row r="159">
      <c r="A159" s="28"/>
      <c r="B159" s="29"/>
      <c r="C159" s="29"/>
      <c r="D159" s="30"/>
      <c r="E159" s="30"/>
      <c r="F159" s="31"/>
      <c r="G159" s="30"/>
    </row>
    <row r="160">
      <c r="A160" s="28"/>
      <c r="B160" s="29"/>
      <c r="C160" s="29"/>
      <c r="D160" s="30"/>
      <c r="E160" s="30"/>
      <c r="F160" s="31"/>
      <c r="G160" s="30"/>
    </row>
    <row r="161">
      <c r="A161" s="28"/>
      <c r="B161" s="29"/>
      <c r="C161" s="29"/>
      <c r="D161" s="30"/>
      <c r="E161" s="30"/>
      <c r="F161" s="31"/>
      <c r="G161" s="30"/>
    </row>
    <row r="162">
      <c r="A162" s="28"/>
      <c r="B162" s="29"/>
      <c r="C162" s="29"/>
      <c r="D162" s="30"/>
      <c r="E162" s="30"/>
      <c r="F162" s="31"/>
      <c r="G162" s="30"/>
    </row>
    <row r="163">
      <c r="A163" s="28"/>
      <c r="B163" s="29"/>
      <c r="C163" s="29"/>
      <c r="D163" s="30"/>
      <c r="E163" s="30"/>
      <c r="F163" s="31"/>
      <c r="G163" s="30"/>
    </row>
    <row r="164">
      <c r="A164" s="28"/>
      <c r="B164" s="29"/>
      <c r="C164" s="29"/>
      <c r="D164" s="30"/>
      <c r="E164" s="30"/>
      <c r="F164" s="31"/>
      <c r="G164" s="30"/>
    </row>
    <row r="165">
      <c r="A165" s="28"/>
      <c r="B165" s="29"/>
      <c r="C165" s="29"/>
      <c r="D165" s="30"/>
      <c r="E165" s="30"/>
      <c r="F165" s="31"/>
      <c r="G165" s="30"/>
    </row>
    <row r="166">
      <c r="A166" s="28"/>
      <c r="B166" s="29"/>
      <c r="C166" s="29"/>
      <c r="D166" s="30"/>
      <c r="E166" s="30"/>
      <c r="F166" s="31"/>
      <c r="G166" s="30"/>
    </row>
    <row r="167">
      <c r="A167" s="28"/>
      <c r="B167" s="29"/>
      <c r="C167" s="29"/>
      <c r="D167" s="30"/>
      <c r="E167" s="30"/>
      <c r="F167" s="31"/>
      <c r="G167" s="30"/>
    </row>
    <row r="168">
      <c r="A168" s="28"/>
      <c r="B168" s="29"/>
      <c r="C168" s="29"/>
      <c r="D168" s="30"/>
      <c r="E168" s="30"/>
      <c r="F168" s="31"/>
      <c r="G168" s="30"/>
    </row>
    <row r="169">
      <c r="A169" s="28"/>
      <c r="B169" s="29"/>
      <c r="C169" s="29"/>
      <c r="D169" s="30"/>
      <c r="E169" s="30"/>
      <c r="F169" s="31"/>
      <c r="G169" s="30"/>
    </row>
    <row r="170">
      <c r="A170" s="28"/>
      <c r="B170" s="29"/>
      <c r="C170" s="29"/>
      <c r="D170" s="30"/>
      <c r="E170" s="30"/>
      <c r="F170" s="31"/>
      <c r="G170" s="30"/>
    </row>
    <row r="171">
      <c r="A171" s="28"/>
      <c r="B171" s="29"/>
      <c r="C171" s="29"/>
      <c r="D171" s="30"/>
      <c r="E171" s="30"/>
      <c r="F171" s="31"/>
      <c r="G171" s="30"/>
    </row>
    <row r="172">
      <c r="A172" s="28"/>
      <c r="B172" s="29"/>
      <c r="C172" s="29"/>
      <c r="D172" s="30"/>
      <c r="E172" s="30"/>
      <c r="F172" s="31"/>
      <c r="G172" s="30"/>
    </row>
    <row r="173">
      <c r="A173" s="28"/>
      <c r="B173" s="29"/>
      <c r="C173" s="29"/>
      <c r="D173" s="30"/>
      <c r="E173" s="30"/>
      <c r="F173" s="31"/>
      <c r="G173" s="30"/>
    </row>
    <row r="174">
      <c r="A174" s="28"/>
      <c r="B174" s="29"/>
      <c r="C174" s="29"/>
      <c r="D174" s="30"/>
      <c r="E174" s="30"/>
      <c r="F174" s="31"/>
      <c r="G174" s="30"/>
    </row>
    <row r="175">
      <c r="A175" s="28"/>
      <c r="B175" s="29"/>
      <c r="C175" s="29"/>
      <c r="D175" s="30"/>
      <c r="E175" s="30"/>
      <c r="F175" s="31"/>
      <c r="G175" s="30"/>
    </row>
    <row r="176">
      <c r="A176" s="28"/>
      <c r="B176" s="29"/>
      <c r="C176" s="29"/>
      <c r="D176" s="30"/>
      <c r="E176" s="30"/>
      <c r="F176" s="31"/>
      <c r="G176" s="30"/>
    </row>
    <row r="177">
      <c r="A177" s="28"/>
      <c r="B177" s="29"/>
      <c r="C177" s="29"/>
      <c r="D177" s="30"/>
      <c r="E177" s="30"/>
      <c r="F177" s="31"/>
      <c r="G177" s="30"/>
    </row>
    <row r="178">
      <c r="A178" s="28"/>
      <c r="B178" s="29"/>
      <c r="C178" s="29"/>
      <c r="D178" s="30"/>
      <c r="E178" s="30"/>
      <c r="F178" s="31"/>
      <c r="G178" s="30"/>
    </row>
    <row r="179">
      <c r="A179" s="28"/>
      <c r="B179" s="29"/>
      <c r="C179" s="29"/>
      <c r="D179" s="30"/>
      <c r="E179" s="30"/>
      <c r="F179" s="31"/>
      <c r="G179" s="30"/>
    </row>
    <row r="180">
      <c r="A180" s="28"/>
      <c r="B180" s="29"/>
      <c r="C180" s="29"/>
      <c r="D180" s="30"/>
      <c r="E180" s="30"/>
      <c r="F180" s="31"/>
      <c r="G180" s="30"/>
    </row>
    <row r="181">
      <c r="A181" s="28"/>
      <c r="B181" s="29"/>
      <c r="C181" s="29"/>
      <c r="D181" s="30"/>
      <c r="E181" s="30"/>
      <c r="F181" s="31"/>
      <c r="G181" s="30"/>
    </row>
    <row r="182">
      <c r="A182" s="28"/>
      <c r="B182" s="29"/>
      <c r="C182" s="29"/>
      <c r="D182" s="30"/>
      <c r="E182" s="30"/>
      <c r="F182" s="31"/>
      <c r="G182" s="30"/>
    </row>
    <row r="183">
      <c r="A183" s="28"/>
      <c r="B183" s="29"/>
      <c r="C183" s="29"/>
      <c r="D183" s="30"/>
      <c r="E183" s="30"/>
      <c r="F183" s="31"/>
      <c r="G183" s="30"/>
    </row>
    <row r="184">
      <c r="A184" s="28"/>
      <c r="B184" s="29"/>
      <c r="C184" s="29"/>
      <c r="D184" s="30"/>
      <c r="E184" s="30"/>
      <c r="F184" s="31"/>
      <c r="G184" s="30"/>
    </row>
    <row r="185">
      <c r="A185" s="28"/>
      <c r="B185" s="29"/>
      <c r="C185" s="29"/>
      <c r="D185" s="30"/>
      <c r="E185" s="30"/>
      <c r="F185" s="31"/>
      <c r="G185" s="30"/>
    </row>
    <row r="186">
      <c r="A186" s="28"/>
      <c r="B186" s="29"/>
      <c r="C186" s="29"/>
      <c r="D186" s="30"/>
      <c r="E186" s="30"/>
      <c r="F186" s="31"/>
      <c r="G186" s="30"/>
    </row>
    <row r="187">
      <c r="A187" s="28"/>
      <c r="B187" s="29"/>
      <c r="C187" s="29"/>
      <c r="D187" s="30"/>
      <c r="E187" s="30"/>
      <c r="F187" s="31"/>
      <c r="G187" s="30"/>
    </row>
    <row r="188">
      <c r="A188" s="28"/>
      <c r="B188" s="29"/>
      <c r="C188" s="29"/>
      <c r="D188" s="30"/>
      <c r="E188" s="30"/>
      <c r="F188" s="31"/>
      <c r="G188" s="30"/>
    </row>
    <row r="189">
      <c r="A189" s="28"/>
      <c r="B189" s="29"/>
      <c r="C189" s="29"/>
      <c r="D189" s="30"/>
      <c r="E189" s="30"/>
      <c r="F189" s="31"/>
      <c r="G189" s="30"/>
    </row>
    <row r="190">
      <c r="A190" s="28"/>
      <c r="B190" s="29"/>
      <c r="C190" s="29"/>
      <c r="D190" s="30"/>
      <c r="E190" s="30"/>
      <c r="F190" s="31"/>
      <c r="G190" s="30"/>
    </row>
    <row r="191">
      <c r="A191" s="28"/>
      <c r="B191" s="29"/>
      <c r="C191" s="29"/>
      <c r="D191" s="30"/>
      <c r="E191" s="30"/>
      <c r="F191" s="31"/>
      <c r="G191" s="30"/>
    </row>
    <row r="192">
      <c r="A192" s="28"/>
      <c r="B192" s="29"/>
      <c r="C192" s="29"/>
      <c r="D192" s="30"/>
      <c r="E192" s="30"/>
      <c r="F192" s="31"/>
      <c r="G192" s="30"/>
    </row>
    <row r="193">
      <c r="A193" s="28"/>
      <c r="B193" s="29"/>
      <c r="C193" s="29"/>
      <c r="D193" s="30"/>
      <c r="E193" s="30"/>
      <c r="F193" s="31"/>
      <c r="G193" s="30"/>
    </row>
    <row r="194">
      <c r="A194" s="28"/>
      <c r="B194" s="29"/>
      <c r="C194" s="29"/>
      <c r="D194" s="30"/>
      <c r="E194" s="30"/>
      <c r="F194" s="31"/>
      <c r="G194" s="30"/>
    </row>
    <row r="195">
      <c r="A195" s="28"/>
      <c r="B195" s="29"/>
      <c r="C195" s="29"/>
      <c r="D195" s="30"/>
      <c r="E195" s="30"/>
      <c r="F195" s="31"/>
      <c r="G195" s="30"/>
    </row>
    <row r="196">
      <c r="A196" s="28"/>
      <c r="B196" s="29"/>
      <c r="C196" s="29"/>
      <c r="D196" s="30"/>
      <c r="E196" s="30"/>
      <c r="F196" s="31"/>
      <c r="G196" s="30"/>
    </row>
    <row r="197">
      <c r="A197" s="28"/>
      <c r="B197" s="29"/>
      <c r="C197" s="29"/>
      <c r="D197" s="30"/>
      <c r="E197" s="30"/>
      <c r="F197" s="31"/>
      <c r="G197" s="30"/>
    </row>
    <row r="198">
      <c r="A198" s="28"/>
      <c r="B198" s="29"/>
      <c r="C198" s="29"/>
      <c r="D198" s="30"/>
      <c r="E198" s="30"/>
      <c r="F198" s="31"/>
      <c r="G198" s="30"/>
    </row>
    <row r="199">
      <c r="A199" s="28"/>
      <c r="B199" s="29"/>
      <c r="C199" s="29"/>
      <c r="D199" s="30"/>
      <c r="E199" s="30"/>
      <c r="F199" s="31"/>
      <c r="G199" s="30"/>
    </row>
    <row r="200">
      <c r="A200" s="28"/>
      <c r="B200" s="29"/>
      <c r="C200" s="29"/>
      <c r="D200" s="30"/>
      <c r="E200" s="30"/>
      <c r="F200" s="31"/>
      <c r="G200" s="30"/>
    </row>
    <row r="201">
      <c r="A201" s="28"/>
      <c r="B201" s="29"/>
      <c r="C201" s="29"/>
      <c r="D201" s="30"/>
      <c r="E201" s="30"/>
      <c r="F201" s="31"/>
      <c r="G201" s="30"/>
    </row>
    <row r="202">
      <c r="A202" s="28"/>
      <c r="B202" s="29"/>
      <c r="C202" s="29"/>
      <c r="D202" s="30"/>
      <c r="E202" s="30"/>
      <c r="F202" s="31"/>
      <c r="G202" s="30"/>
    </row>
    <row r="203">
      <c r="A203" s="28"/>
      <c r="B203" s="29"/>
      <c r="C203" s="29"/>
      <c r="D203" s="30"/>
      <c r="E203" s="30"/>
      <c r="F203" s="31"/>
      <c r="G203" s="30"/>
    </row>
    <row r="204">
      <c r="A204" s="28"/>
      <c r="B204" s="29"/>
      <c r="C204" s="29"/>
      <c r="D204" s="30"/>
      <c r="E204" s="30"/>
      <c r="F204" s="31"/>
    </row>
    <row r="205">
      <c r="A205" s="28"/>
      <c r="B205" s="29"/>
      <c r="C205" s="29"/>
      <c r="D205" s="30"/>
      <c r="E205" s="30"/>
      <c r="F205" s="31"/>
    </row>
    <row r="206">
      <c r="A206" s="28"/>
      <c r="B206" s="29"/>
      <c r="C206" s="29"/>
      <c r="D206" s="30"/>
      <c r="E206" s="30"/>
      <c r="F206" s="31"/>
    </row>
    <row r="207">
      <c r="A207" s="28"/>
      <c r="B207" s="29"/>
      <c r="C207" s="29"/>
      <c r="D207" s="30"/>
      <c r="E207" s="30"/>
      <c r="F207" s="31"/>
    </row>
    <row r="208">
      <c r="A208" s="28"/>
      <c r="B208" s="29"/>
      <c r="C208" s="29"/>
      <c r="D208" s="30"/>
      <c r="E208" s="30"/>
      <c r="F208" s="31"/>
    </row>
    <row r="209">
      <c r="A209" s="28"/>
      <c r="B209" s="29"/>
      <c r="C209" s="29"/>
      <c r="D209" s="30"/>
      <c r="E209" s="30"/>
      <c r="F209" s="31"/>
    </row>
    <row r="210">
      <c r="A210" s="28"/>
      <c r="B210" s="29"/>
      <c r="C210" s="29"/>
      <c r="D210" s="30"/>
      <c r="E210" s="30"/>
      <c r="F210" s="31"/>
    </row>
  </sheetData>
  <hyperlinks>
    <hyperlink r:id="rId1" ref="A4"/>
    <hyperlink r:id="rId2" ref="A5"/>
    <hyperlink r:id="rId3" ref="A6"/>
    <hyperlink r:id="rId4" ref="A7"/>
    <hyperlink r:id="rId5" ref="A8"/>
    <hyperlink r:id="rId6" ref="A9"/>
    <hyperlink r:id="rId7" ref="A10"/>
    <hyperlink r:id="rId8" ref="A11"/>
    <hyperlink r:id="rId9" ref="A12"/>
    <hyperlink r:id="rId10" ref="A13"/>
    <hyperlink r:id="rId11" ref="A14"/>
    <hyperlink r:id="rId12" ref="A15"/>
    <hyperlink r:id="rId13" ref="A16"/>
    <hyperlink r:id="rId14" ref="A17"/>
    <hyperlink r:id="rId15" ref="A18"/>
    <hyperlink r:id="rId16" ref="A19"/>
    <hyperlink r:id="rId17" ref="A20"/>
    <hyperlink r:id="rId18" ref="A21"/>
    <hyperlink r:id="rId19" ref="A22"/>
    <hyperlink r:id="rId20" ref="A23"/>
    <hyperlink r:id="rId21" ref="A24"/>
    <hyperlink r:id="rId22" ref="A25"/>
    <hyperlink r:id="rId23" ref="A26"/>
    <hyperlink r:id="rId24" ref="A27"/>
    <hyperlink r:id="rId25" ref="A28"/>
    <hyperlink r:id="rId26" ref="A29"/>
    <hyperlink r:id="rId27" ref="A30"/>
    <hyperlink r:id="rId28" ref="A31"/>
    <hyperlink r:id="rId29" ref="A32"/>
    <hyperlink r:id="rId30" ref="A33"/>
    <hyperlink r:id="rId31" ref="A34"/>
    <hyperlink r:id="rId32" ref="A35"/>
    <hyperlink r:id="rId33" ref="A36"/>
    <hyperlink r:id="rId34" ref="A37"/>
    <hyperlink r:id="rId35" ref="A38"/>
    <hyperlink r:id="rId36" ref="A39"/>
    <hyperlink r:id="rId37" ref="A40"/>
    <hyperlink r:id="rId38" ref="A41"/>
    <hyperlink r:id="rId39" ref="A42"/>
    <hyperlink r:id="rId40" ref="A43"/>
    <hyperlink r:id="rId41" ref="A44"/>
    <hyperlink r:id="rId42" ref="A45"/>
    <hyperlink r:id="rId43" ref="A46"/>
    <hyperlink r:id="rId44" ref="A47"/>
    <hyperlink r:id="rId45" ref="A48"/>
    <hyperlink r:id="rId46" ref="A49"/>
    <hyperlink r:id="rId47" ref="A50"/>
    <hyperlink r:id="rId48" ref="A51"/>
    <hyperlink r:id="rId49" ref="A52"/>
    <hyperlink r:id="rId50" ref="A53"/>
    <hyperlink r:id="rId51" ref="A54"/>
    <hyperlink r:id="rId52" ref="A55"/>
    <hyperlink r:id="rId53" ref="A56"/>
    <hyperlink r:id="rId54" ref="A57"/>
    <hyperlink r:id="rId55" ref="A58"/>
    <hyperlink r:id="rId56" ref="A59"/>
    <hyperlink r:id="rId57" ref="A60"/>
    <hyperlink r:id="rId58" ref="A61"/>
    <hyperlink r:id="rId59" ref="A62"/>
    <hyperlink r:id="rId60" ref="A63"/>
    <hyperlink r:id="rId61" ref="A64"/>
    <hyperlink r:id="rId62" ref="A65"/>
    <hyperlink r:id="rId63" ref="A66"/>
    <hyperlink r:id="rId64" ref="A67"/>
    <hyperlink r:id="rId65" ref="A68"/>
    <hyperlink r:id="rId66" ref="A69"/>
    <hyperlink r:id="rId67" ref="A70"/>
    <hyperlink r:id="rId68" ref="A71"/>
    <hyperlink r:id="rId69" ref="A72"/>
    <hyperlink r:id="rId70" ref="A73"/>
    <hyperlink r:id="rId71" ref="A74"/>
    <hyperlink r:id="rId72" ref="A75"/>
    <hyperlink r:id="rId73" ref="A76"/>
    <hyperlink r:id="rId74" ref="A77"/>
    <hyperlink r:id="rId75" ref="A78"/>
    <hyperlink r:id="rId76" ref="A79"/>
    <hyperlink r:id="rId77" ref="A80"/>
    <hyperlink r:id="rId78" ref="A81"/>
    <hyperlink r:id="rId79" ref="A82"/>
    <hyperlink r:id="rId80" ref="A83"/>
    <hyperlink r:id="rId81" ref="A84"/>
    <hyperlink r:id="rId82" ref="A85"/>
    <hyperlink r:id="rId83" ref="A86"/>
    <hyperlink r:id="rId84" ref="A87"/>
    <hyperlink r:id="rId85" ref="A88"/>
    <hyperlink r:id="rId86" ref="A89"/>
    <hyperlink r:id="rId87" ref="A90"/>
    <hyperlink r:id="rId88" ref="A91"/>
    <hyperlink r:id="rId89" ref="A92"/>
    <hyperlink r:id="rId90" ref="A93"/>
    <hyperlink r:id="rId91" ref="A94"/>
    <hyperlink r:id="rId92" ref="A95"/>
  </hyperlinks>
  <drawing r:id="rId93"/>
</worksheet>
</file>